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2" r:id="rId1"/>
  </sheets>
  <definedNames>
    <definedName name="_xlnm.Print_Area" localSheetId="0">Sheet1!$A$1:$F$32</definedName>
  </definedNames>
  <calcPr calcId="144525"/>
</workbook>
</file>

<file path=xl/calcChain.xml><?xml version="1.0" encoding="utf-8"?>
<calcChain xmlns="http://schemas.openxmlformats.org/spreadsheetml/2006/main">
  <c r="D13" i="2" l="1"/>
  <c r="D12" i="2" l="1"/>
  <c r="D14" i="2" s="1"/>
  <c r="D15" i="2"/>
  <c r="D16" i="2" l="1"/>
  <c r="D17" i="2" s="1"/>
</calcChain>
</file>

<file path=xl/sharedStrings.xml><?xml version="1.0" encoding="utf-8"?>
<sst xmlns="http://schemas.openxmlformats.org/spreadsheetml/2006/main" count="25" uniqueCount="25">
  <si>
    <t>TDS Interest Calculator - (Sec.201(1A))</t>
  </si>
  <si>
    <t>TDS Amount</t>
  </si>
  <si>
    <t>Interest on Late Deposit of TDS (1.5% p.m)</t>
  </si>
  <si>
    <t>Interest on Late Deduction of TDS (1% p.m)</t>
  </si>
  <si>
    <t>Total Interest Payable</t>
  </si>
  <si>
    <t>Date on which TDS is required to be deducted</t>
  </si>
  <si>
    <t>Date on which TDS deducted</t>
  </si>
  <si>
    <t>Is this TDS is on purchase of Immovable Property</t>
  </si>
  <si>
    <t>Actual Date of Deposit</t>
  </si>
  <si>
    <t>Due Date for Challan Payment</t>
  </si>
  <si>
    <t>Note:1</t>
  </si>
  <si>
    <t>Note:2</t>
  </si>
  <si>
    <r>
      <t xml:space="preserve">In case of Delay in payment of TDS, Interest @ 1.5% p.m or part thereof to be calculated from the date on which </t>
    </r>
    <r>
      <rPr>
        <b/>
        <sz val="11"/>
        <color theme="1"/>
        <rFont val="Cambria"/>
        <family val="1"/>
        <scheme val="major"/>
      </rPr>
      <t>"TDS was deducted"</t>
    </r>
    <r>
      <rPr>
        <sz val="11"/>
        <color theme="1"/>
        <rFont val="Cambria"/>
        <family val="1"/>
        <scheme val="major"/>
      </rPr>
      <t xml:space="preserve"> to the date on which </t>
    </r>
    <r>
      <rPr>
        <b/>
        <sz val="11"/>
        <color theme="1"/>
        <rFont val="Cambria"/>
        <family val="1"/>
        <scheme val="major"/>
      </rPr>
      <t>"TDS was Remitted to Govt"</t>
    </r>
    <r>
      <rPr>
        <sz val="11"/>
        <color theme="1"/>
        <rFont val="Cambria"/>
        <family val="1"/>
        <scheme val="major"/>
      </rPr>
      <t>. (Any part of the month should be converted into full month).</t>
    </r>
  </si>
  <si>
    <r>
      <t xml:space="preserve">In case of Delay in Deduction of TDS, Interest @ 1% p.m or part thereof to be calculated from the date on which </t>
    </r>
    <r>
      <rPr>
        <b/>
        <sz val="11"/>
        <color theme="1"/>
        <rFont val="Cambria"/>
        <family val="1"/>
        <scheme val="major"/>
      </rPr>
      <t>"TDS to be deducted"</t>
    </r>
    <r>
      <rPr>
        <sz val="11"/>
        <color theme="1"/>
        <rFont val="Cambria"/>
        <family val="1"/>
        <scheme val="major"/>
      </rPr>
      <t xml:space="preserve"> to the date on which </t>
    </r>
    <r>
      <rPr>
        <b/>
        <sz val="11"/>
        <color theme="1"/>
        <rFont val="Cambria"/>
        <family val="1"/>
        <scheme val="major"/>
      </rPr>
      <t>"TDS was deducted"</t>
    </r>
    <r>
      <rPr>
        <sz val="11"/>
        <color theme="1"/>
        <rFont val="Cambria"/>
        <family val="1"/>
        <scheme val="major"/>
      </rPr>
      <t>. (Any part of the month should be converted into full month).</t>
    </r>
  </si>
  <si>
    <t>Delay in Months (Refer Note:1)</t>
  </si>
  <si>
    <t>Delay in Months (Refer Note:2)</t>
  </si>
  <si>
    <t>Prepared By</t>
  </si>
  <si>
    <t>CA Praveen Kumar</t>
  </si>
  <si>
    <t>For any queries contact us at taxflora37@gmail.com</t>
  </si>
  <si>
    <r>
      <rPr>
        <b/>
        <u/>
        <sz val="11"/>
        <color theme="1"/>
        <rFont val="Cambria"/>
        <family val="1"/>
        <scheme val="major"/>
      </rPr>
      <t>Due date of TDS Payment:</t>
    </r>
    <r>
      <rPr>
        <sz val="11"/>
        <color theme="1"/>
        <rFont val="Cambria"/>
        <family val="1"/>
        <scheme val="major"/>
      </rPr>
      <t xml:space="preserve"> TDS is to be paid by 7th of the following month and for month of March it is 30th April. The due date for payment in case of TDS on sale of immovable property under section 194IA is 30 days from the end of the month including the month of March.</t>
    </r>
  </si>
  <si>
    <t>Tax</t>
  </si>
  <si>
    <t>Flora's</t>
  </si>
  <si>
    <t>Particulars</t>
  </si>
  <si>
    <t>Values</t>
  </si>
  <si>
    <t>Enter Values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</si>
</sst>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12" x14ac:knownFonts="1">
    <font>
      <sz val="11"/>
      <color theme="1"/>
      <name val="Calibri"/>
      <family val="2"/>
      <scheme val="minor"/>
    </font>
    <font>
      <sz val="11"/>
      <color theme="1"/>
      <name val="Calibri"/>
      <family val="2"/>
      <scheme val="minor"/>
    </font>
    <font>
      <sz val="11"/>
      <color theme="1"/>
      <name val="Cambria"/>
      <family val="1"/>
      <scheme val="major"/>
    </font>
    <font>
      <b/>
      <sz val="11"/>
      <color theme="1"/>
      <name val="Cambria"/>
      <family val="1"/>
      <scheme val="major"/>
    </font>
    <font>
      <b/>
      <u/>
      <sz val="11"/>
      <color theme="1"/>
      <name val="Cambria"/>
      <family val="1"/>
      <scheme val="major"/>
    </font>
    <font>
      <b/>
      <sz val="11"/>
      <color theme="0"/>
      <name val="Cambria"/>
      <family val="1"/>
      <scheme val="major"/>
    </font>
    <font>
      <u/>
      <sz val="11"/>
      <color theme="10"/>
      <name val="Calibri"/>
      <family val="2"/>
      <scheme val="minor"/>
    </font>
    <font>
      <b/>
      <i/>
      <sz val="11"/>
      <name val="Calibri"/>
      <family val="2"/>
      <scheme val="minor"/>
    </font>
    <font>
      <b/>
      <sz val="15"/>
      <color theme="0"/>
      <name val="Cambria"/>
      <family val="1"/>
      <scheme val="major"/>
    </font>
    <font>
      <b/>
      <sz val="15"/>
      <color theme="1"/>
      <name val="Cambria"/>
      <family val="1"/>
      <scheme val="major"/>
    </font>
    <font>
      <b/>
      <sz val="11"/>
      <name val="Cambria"/>
      <family val="1"/>
      <scheme val="major"/>
    </font>
    <font>
      <sz val="11"/>
      <name val="Cambria"/>
      <family val="1"/>
      <scheme val="major"/>
    </font>
  </fonts>
  <fills count="6">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32">
    <xf numFmtId="0" fontId="0" fillId="0" borderId="0" xfId="0"/>
    <xf numFmtId="0" fontId="2" fillId="0" borderId="0" xfId="0" applyFont="1"/>
    <xf numFmtId="4" fontId="2" fillId="0" borderId="0" xfId="0" applyNumberFormat="1" applyFont="1"/>
    <xf numFmtId="0" fontId="2" fillId="0" borderId="0" xfId="0" applyFont="1" applyProtection="1">
      <protection locked="0"/>
    </xf>
    <xf numFmtId="0" fontId="2" fillId="0" borderId="0" xfId="0" applyFont="1" applyProtection="1"/>
    <xf numFmtId="0" fontId="3" fillId="0" borderId="0" xfId="0" applyFont="1" applyProtection="1"/>
    <xf numFmtId="0" fontId="7" fillId="0" borderId="0" xfId="2" applyFont="1" applyProtection="1"/>
    <xf numFmtId="0" fontId="2" fillId="0" borderId="0" xfId="0" applyFont="1" applyAlignment="1" applyProtection="1">
      <alignment vertical="center" wrapText="1"/>
      <protection locked="0"/>
    </xf>
    <xf numFmtId="0" fontId="4" fillId="0" borderId="0" xfId="0" applyFont="1" applyAlignment="1" applyProtection="1">
      <alignment horizontal="left"/>
    </xf>
    <xf numFmtId="0" fontId="2" fillId="0" borderId="0" xfId="0" applyFont="1" applyAlignment="1" applyProtection="1">
      <alignment horizontal="left"/>
    </xf>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Alignment="1" applyProtection="1">
      <alignment horizontal="left"/>
      <protection locked="0"/>
    </xf>
    <xf numFmtId="0" fontId="2" fillId="0" borderId="0" xfId="0" applyFont="1" applyAlignment="1" applyProtection="1">
      <alignment horizontal="left" wrapText="1"/>
    </xf>
    <xf numFmtId="0" fontId="8" fillId="2" borderId="5" xfId="0" applyFont="1" applyFill="1" applyBorder="1"/>
    <xf numFmtId="0" fontId="9" fillId="3" borderId="6" xfId="0" applyFont="1" applyFill="1" applyBorder="1"/>
    <xf numFmtId="0" fontId="5" fillId="4" borderId="1" xfId="0" applyFont="1" applyFill="1" applyBorder="1" applyAlignment="1" applyProtection="1">
      <alignment horizontal="center" vertical="center"/>
    </xf>
    <xf numFmtId="164" fontId="5" fillId="4" borderId="8" xfId="1" applyNumberFormat="1" applyFont="1" applyFill="1" applyBorder="1" applyAlignment="1" applyProtection="1">
      <alignment horizontal="center" vertical="center"/>
      <protection locked="0"/>
    </xf>
    <xf numFmtId="0" fontId="11" fillId="5" borderId="2" xfId="0" applyFont="1" applyFill="1" applyBorder="1" applyProtection="1"/>
    <xf numFmtId="164" fontId="11" fillId="3" borderId="3" xfId="1" applyNumberFormat="1" applyFont="1" applyFill="1" applyBorder="1" applyAlignment="1" applyProtection="1">
      <alignment horizontal="center"/>
      <protection locked="0"/>
    </xf>
    <xf numFmtId="0" fontId="11" fillId="0" borderId="2" xfId="0" applyFont="1" applyFill="1" applyBorder="1" applyProtection="1"/>
    <xf numFmtId="14" fontId="11" fillId="3" borderId="3" xfId="1" applyNumberFormat="1" applyFont="1" applyFill="1" applyBorder="1" applyAlignment="1" applyProtection="1">
      <alignment horizontal="center"/>
      <protection locked="0"/>
    </xf>
    <xf numFmtId="14" fontId="11" fillId="0" borderId="3" xfId="0" applyNumberFormat="1" applyFont="1" applyFill="1" applyBorder="1" applyAlignment="1" applyProtection="1">
      <alignment horizontal="center"/>
    </xf>
    <xf numFmtId="164" fontId="11" fillId="0" borderId="3" xfId="1" applyNumberFormat="1" applyFont="1" applyFill="1" applyBorder="1" applyAlignment="1" applyProtection="1">
      <alignment horizontal="right"/>
    </xf>
    <xf numFmtId="0" fontId="10" fillId="0" borderId="9" xfId="0" applyFont="1" applyFill="1" applyBorder="1" applyProtection="1"/>
    <xf numFmtId="164" fontId="10" fillId="0" borderId="4" xfId="1" applyNumberFormat="1" applyFont="1" applyFill="1" applyBorder="1" applyAlignment="1" applyProtection="1">
      <alignment horizontal="right"/>
    </xf>
    <xf numFmtId="0" fontId="2" fillId="0" borderId="0" xfId="0" applyFont="1" applyAlignment="1" applyProtection="1">
      <alignment horizontal="left" vertical="center" textRotation="90"/>
      <protection locked="0"/>
    </xf>
    <xf numFmtId="14" fontId="11" fillId="0" borderId="3" xfId="1" applyNumberFormat="1" applyFont="1" applyFill="1" applyBorder="1" applyAlignment="1" applyProtection="1">
      <alignment horizontal="center"/>
      <protection locked="0"/>
    </xf>
    <xf numFmtId="14" fontId="2" fillId="0" borderId="0" xfId="0" applyNumberFormat="1" applyFont="1"/>
    <xf numFmtId="0" fontId="10" fillId="0" borderId="7" xfId="0" applyFont="1" applyFill="1" applyBorder="1" applyAlignment="1" applyProtection="1">
      <alignment horizontal="center" vertical="center"/>
    </xf>
    <xf numFmtId="0" fontId="2" fillId="0" borderId="0" xfId="0" applyFont="1" applyAlignment="1" applyProtection="1">
      <alignment horizontal="left" wrapText="1"/>
    </xf>
    <xf numFmtId="0" fontId="2" fillId="0" borderId="0" xfId="0" applyFont="1" applyAlignment="1" applyProtection="1">
      <alignment horizontal="left" vertical="center" textRotation="90"/>
      <protection locked="0"/>
    </xf>
  </cellXfs>
  <cellStyles count="3">
    <cellStyle name="Comma" xfId="1" builtinId="3"/>
    <cellStyle name="Hyperlink" xfId="2" builtinId="8"/>
    <cellStyle name="Normal" xfId="0" builtinId="0"/>
  </cellStyles>
  <dxfs count="0"/>
  <tableStyles count="0" defaultTableStyle="TableStyleMedium2" defaultPivotStyle="PivotStyleMedium9"/>
  <colors>
    <mruColors>
      <color rgb="FFE7FED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xflora3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tabSelected="1" view="pageBreakPreview" zoomScaleNormal="100" zoomScaleSheetLayoutView="100" workbookViewId="0">
      <selection activeCell="D6" sqref="D6"/>
    </sheetView>
  </sheetViews>
  <sheetFormatPr defaultRowHeight="14.25" x14ac:dyDescent="0.2"/>
  <cols>
    <col min="1" max="1" width="6.140625" style="1" customWidth="1"/>
    <col min="2" max="2" width="10.7109375" style="1" customWidth="1"/>
    <col min="3" max="3" width="46.28515625" style="3" bestFit="1" customWidth="1"/>
    <col min="4" max="4" width="11.85546875" style="3" bestFit="1" customWidth="1"/>
    <col min="5" max="5" width="7.42578125" style="3" bestFit="1" customWidth="1"/>
    <col min="6" max="6" width="5.28515625" style="3" customWidth="1"/>
    <col min="7" max="7" width="11.85546875" style="1" bestFit="1" customWidth="1"/>
    <col min="8" max="14" width="11" style="1" hidden="1" customWidth="1"/>
    <col min="15" max="24" width="0" style="1" hidden="1" customWidth="1"/>
    <col min="25" max="25" width="11.5703125" style="1" bestFit="1" customWidth="1"/>
    <col min="26" max="16384" width="9.140625" style="1"/>
  </cols>
  <sheetData>
    <row r="1" spans="1:25" ht="19.5" thickBot="1" x14ac:dyDescent="0.3">
      <c r="A1" s="14" t="s">
        <v>20</v>
      </c>
      <c r="B1" s="15" t="s">
        <v>21</v>
      </c>
    </row>
    <row r="3" spans="1:25" x14ac:dyDescent="0.2">
      <c r="B3" s="3"/>
      <c r="C3" s="29" t="s">
        <v>0</v>
      </c>
      <c r="D3" s="29"/>
    </row>
    <row r="4" spans="1:25" x14ac:dyDescent="0.2">
      <c r="B4" s="3"/>
    </row>
    <row r="5" spans="1:25" ht="16.5" customHeight="1" x14ac:dyDescent="0.2">
      <c r="B5" s="3"/>
      <c r="C5" s="16" t="s">
        <v>22</v>
      </c>
      <c r="D5" s="17" t="s">
        <v>23</v>
      </c>
    </row>
    <row r="6" spans="1:25" ht="18" customHeight="1" x14ac:dyDescent="0.2">
      <c r="B6" s="3"/>
      <c r="C6" s="18" t="s">
        <v>1</v>
      </c>
      <c r="D6" s="19"/>
      <c r="E6" s="31" t="s">
        <v>24</v>
      </c>
    </row>
    <row r="7" spans="1:25" ht="18" customHeight="1" x14ac:dyDescent="0.2">
      <c r="B7" s="3"/>
      <c r="C7" s="20" t="s">
        <v>5</v>
      </c>
      <c r="D7" s="21"/>
      <c r="E7" s="31"/>
      <c r="H7" s="1">
        <v>43282</v>
      </c>
      <c r="I7" s="1">
        <v>43282</v>
      </c>
      <c r="J7" s="1">
        <v>43282</v>
      </c>
      <c r="K7" s="1">
        <v>43282</v>
      </c>
      <c r="L7" s="1">
        <v>43282</v>
      </c>
      <c r="M7" s="1">
        <v>43282</v>
      </c>
      <c r="N7" s="1">
        <v>43282</v>
      </c>
    </row>
    <row r="8" spans="1:25" ht="18" customHeight="1" x14ac:dyDescent="0.2">
      <c r="B8" s="3"/>
      <c r="C8" s="20" t="s">
        <v>6</v>
      </c>
      <c r="D8" s="21"/>
      <c r="E8" s="31"/>
      <c r="H8" s="1">
        <v>43356</v>
      </c>
      <c r="I8" s="1">
        <v>43318</v>
      </c>
      <c r="J8" s="1">
        <v>43289</v>
      </c>
      <c r="K8" s="1">
        <v>43320</v>
      </c>
      <c r="L8" s="1">
        <v>43351</v>
      </c>
      <c r="M8" s="1">
        <v>43320</v>
      </c>
      <c r="N8" s="1">
        <v>43341</v>
      </c>
    </row>
    <row r="9" spans="1:25" ht="18" customHeight="1" x14ac:dyDescent="0.2">
      <c r="B9" s="3"/>
      <c r="C9" s="20" t="s">
        <v>7</v>
      </c>
      <c r="D9" s="19"/>
      <c r="E9" s="31"/>
    </row>
    <row r="10" spans="1:25" ht="18" customHeight="1" x14ac:dyDescent="0.2">
      <c r="B10" s="3"/>
      <c r="C10" s="20" t="s">
        <v>8</v>
      </c>
      <c r="D10" s="21"/>
      <c r="E10" s="31"/>
      <c r="Y10" s="28"/>
    </row>
    <row r="11" spans="1:25" ht="17.100000000000001" customHeight="1" x14ac:dyDescent="0.2">
      <c r="B11" s="3"/>
      <c r="C11" s="20"/>
      <c r="D11" s="27"/>
      <c r="E11" s="26"/>
      <c r="Y11" s="28"/>
    </row>
    <row r="12" spans="1:25" ht="18" customHeight="1" x14ac:dyDescent="0.2">
      <c r="B12" s="3"/>
      <c r="C12" s="20" t="s">
        <v>9</v>
      </c>
      <c r="D12" s="22" t="str">
        <f>IF(D7="","",IF(MONTH(D7)=3,(EDATE(D7,1)-DAY(D7)+30),IF(D9="Yes",(EDATE(D7,1)-DAY(D7)+30),(EDATE(D7,1)-DAY(D7)+7))))</f>
        <v/>
      </c>
    </row>
    <row r="13" spans="1:25" ht="18" customHeight="1" x14ac:dyDescent="0.2">
      <c r="B13" s="3"/>
      <c r="C13" s="20" t="s">
        <v>14</v>
      </c>
      <c r="D13" s="23" t="str">
        <f>IF(DAY(D7)&gt;DAY(D8),IF(D8="","",DATEDIF(D7,D8,"m")+2),IF(D8="","",DATEDIF(D7,D8,"m")+1))</f>
        <v/>
      </c>
      <c r="H13" s="2"/>
    </row>
    <row r="14" spans="1:25" ht="18" customHeight="1" x14ac:dyDescent="0.2">
      <c r="B14" s="3"/>
      <c r="C14" s="20" t="s">
        <v>15</v>
      </c>
      <c r="D14" s="23" t="str">
        <f>IF(D10&lt;=D12,"",IF(D10&lt;D12,(DATEDIF(D12,D10,"m")+1),IF(DAY(D8)&gt;DAY(D10),(DATEDIF(D8,D10,"m")+2),(DATEDIF(D8,D10,"m")+1))))</f>
        <v/>
      </c>
      <c r="H14" s="2"/>
    </row>
    <row r="15" spans="1:25" ht="18" customHeight="1" x14ac:dyDescent="0.2">
      <c r="B15" s="3"/>
      <c r="C15" s="20" t="s">
        <v>3</v>
      </c>
      <c r="D15" s="23" t="str">
        <f>IFERROR(D6*1%*D13,"")</f>
        <v/>
      </c>
    </row>
    <row r="16" spans="1:25" ht="18" customHeight="1" x14ac:dyDescent="0.2">
      <c r="B16" s="3"/>
      <c r="C16" s="20" t="s">
        <v>2</v>
      </c>
      <c r="D16" s="23" t="str">
        <f>IFERROR(D6*1.5%*D14,"")</f>
        <v/>
      </c>
    </row>
    <row r="17" spans="1:6" ht="18" customHeight="1" x14ac:dyDescent="0.2">
      <c r="B17" s="3"/>
      <c r="C17" s="24" t="s">
        <v>4</v>
      </c>
      <c r="D17" s="25" t="str">
        <f>IFERROR(D15+D16,"")</f>
        <v/>
      </c>
    </row>
    <row r="18" spans="1:6" x14ac:dyDescent="0.2">
      <c r="B18" s="3"/>
      <c r="C18" s="4"/>
      <c r="D18" s="4"/>
    </row>
    <row r="19" spans="1:6" ht="72.75" customHeight="1" x14ac:dyDescent="0.2">
      <c r="B19" s="3"/>
      <c r="C19" s="30" t="s">
        <v>19</v>
      </c>
      <c r="D19" s="30"/>
      <c r="E19" s="10"/>
    </row>
    <row r="20" spans="1:6" x14ac:dyDescent="0.2">
      <c r="B20" s="3"/>
      <c r="C20" s="13"/>
      <c r="D20" s="13"/>
      <c r="E20" s="11"/>
    </row>
    <row r="21" spans="1:6" x14ac:dyDescent="0.2">
      <c r="C21" s="8" t="s">
        <v>10</v>
      </c>
      <c r="D21" s="9"/>
      <c r="E21" s="12"/>
    </row>
    <row r="22" spans="1:6" ht="58.5" customHeight="1" x14ac:dyDescent="0.2">
      <c r="C22" s="30" t="s">
        <v>13</v>
      </c>
      <c r="D22" s="30"/>
      <c r="E22" s="10"/>
      <c r="F22" s="7"/>
    </row>
    <row r="23" spans="1:6" x14ac:dyDescent="0.2">
      <c r="C23" s="9"/>
      <c r="D23" s="9"/>
      <c r="E23" s="12"/>
    </row>
    <row r="24" spans="1:6" x14ac:dyDescent="0.2">
      <c r="C24" s="8" t="s">
        <v>11</v>
      </c>
      <c r="D24" s="9"/>
      <c r="E24" s="12"/>
    </row>
    <row r="25" spans="1:6" ht="57.75" customHeight="1" x14ac:dyDescent="0.2">
      <c r="C25" s="30" t="s">
        <v>12</v>
      </c>
      <c r="D25" s="30"/>
      <c r="E25" s="10"/>
      <c r="F25" s="7"/>
    </row>
    <row r="26" spans="1:6" x14ac:dyDescent="0.2">
      <c r="B26" s="4"/>
      <c r="C26" s="4"/>
      <c r="D26" s="4"/>
    </row>
    <row r="27" spans="1:6" x14ac:dyDescent="0.2">
      <c r="B27" s="4"/>
      <c r="C27" s="4"/>
      <c r="D27" s="4"/>
    </row>
    <row r="28" spans="1:6" x14ac:dyDescent="0.2">
      <c r="A28" s="5" t="s">
        <v>16</v>
      </c>
      <c r="C28" s="4"/>
      <c r="D28" s="4"/>
    </row>
    <row r="29" spans="1:6" x14ac:dyDescent="0.2">
      <c r="A29" s="4" t="s">
        <v>17</v>
      </c>
      <c r="C29" s="4"/>
      <c r="D29" s="4"/>
    </row>
    <row r="30" spans="1:6" ht="15" x14ac:dyDescent="0.25">
      <c r="B30" s="6"/>
      <c r="C30" s="4"/>
      <c r="D30" s="4"/>
    </row>
    <row r="31" spans="1:6" ht="15" x14ac:dyDescent="0.25">
      <c r="A31" s="6" t="s">
        <v>18</v>
      </c>
      <c r="C31" s="4"/>
      <c r="D31" s="4"/>
    </row>
    <row r="32" spans="1:6" ht="15" x14ac:dyDescent="0.25">
      <c r="B32" s="6"/>
      <c r="C32" s="4"/>
      <c r="D32" s="4"/>
    </row>
  </sheetData>
  <sheetProtection password="E53E" sheet="1" objects="1" scenarios="1"/>
  <mergeCells count="5">
    <mergeCell ref="C3:D3"/>
    <mergeCell ref="C19:D19"/>
    <mergeCell ref="C22:D22"/>
    <mergeCell ref="C25:D25"/>
    <mergeCell ref="E6:E10"/>
  </mergeCells>
  <dataValidations count="1">
    <dataValidation type="list" allowBlank="1" showInputMessage="1" showErrorMessage="1" sqref="D9">
      <formula1>"Yes,No"</formula1>
    </dataValidation>
  </dataValidations>
  <hyperlinks>
    <hyperlink ref="A31" r:id="rId1" display="taxflora37@gmail.com"/>
  </hyperlinks>
  <pageMargins left="0.7" right="0.7" top="0.75" bottom="0.75" header="0.3" footer="0.3"/>
  <pageSetup paperSize="9" scale="9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2018-08-05T18:13:10Z</dcterms:modified>
</cp:coreProperties>
</file>