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200" windowHeight="10608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<sst xmlns="http://schemas.openxmlformats.org/spreadsheetml/2006/main" count="431" uniqueCount="329">
  <si>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</si>
  <si>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</si>
  <si>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</si>
  <si>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</si>
  <si>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</si>
  <si>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</si>
  <si>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</si>
  <si>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</si>
  <si>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</si>
  <si>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</si>
  <si>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</si>
  <si>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</si>
  <si>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</si>
  <si>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</si>
  <si>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</si>
  <si>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</si>
  <si>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</si>
  <si>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</si>
  <si>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</si>
  <si>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</si>
  <si>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</si>
  <si>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</si>
  <si>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</si>
  <si>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</si>
  <si>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</si>
  <si>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</si>
  <si>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</si>
  <si>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</si>
  <si>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</si>
  <si>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</si>
  <si>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</si>
  <si>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</si>
  <si>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</si>
  <si>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</si>
  <si>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</si>
  <si>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</si>
  <si>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</si>
  <si>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</si>
  <si>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</si>
  <si>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</si>
  <si>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</si>
  <si>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</si>
  <si>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</si>
  <si>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</si>
  <si>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</si>
  <si>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</si>
  <si>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</si>
  <si>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</si>
  <si>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</si>
  <si>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</si>
  <si>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</si>
  <si>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</si>
  <si>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</si>
  <si>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</si>
  <si>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</si>
  <si>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</si>
  <si>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</si>
  <si>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</si>
  <si>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</si>
  <si>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</si>
  <si>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</si>
  <si>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</si>
  <si>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</si>
  <si>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</si>
  <si>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</si>
  <si>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</si>
  <si>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</si>
  <si>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</si>
  <si>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</si>
  <si>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</si>
  <si>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</si>
  <si>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</si>
  <si>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</si>
  <si>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</si>
  <si>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</si>
  <si>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</si>
  <si>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</si>
  <si>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</si>
  <si>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</si>
  <si>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</si>
  <si>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</si>
  <si>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</si>
  <si>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</si>
  <si>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</si>
  <si>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</si>
  <si>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</si>
  <si>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</si>
  <si>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</si>
  <si>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</si>
  <si>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</si>
  <si>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</si>
  <si>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</si>
  <si>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</si>
  <si>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</si>
  <si>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</si>
  <si>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</si>
  <si>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</si>
  <si>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</si>
  <si>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</si>
  <si>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</si>
  <si>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</si>
  <si>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</si>
  <si>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</si>
  <si>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</si>
  <si>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</si>
  <si>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</si>
  <si>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</si>
  <si>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</si>
  <si>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</si>
  <si>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</si>
  <si>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</si>
  <si>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</si>
  <si>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</si>
  <si>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</si>
  <si>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</si>
  <si>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</si>
  <si>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</si>
  <si>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</si>
  <si>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</si>
  <si>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</si>
  <si>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</si>
  <si>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</si>
  <si>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</si>
  <si>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</si>
  <si>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</si>
  <si>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</si>
  <si>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</si>
  <si>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</si>
  <si>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</si>
  <si>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</si>
  <si>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</si>
  <si>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</si>
  <si>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</si>
  <si>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</si>
  <si>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</si>
  <si>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</si>
  <si>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</si>
  <si>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</si>
  <si>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</si>
  <si>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</si>
  <si>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</si>
  <si>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</si>
  <si>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</si>
  <si>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</si>
  <si>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</si>
  <si>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</si>
  <si>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</si>
  <si>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</si>
  <si>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</si>
  <si>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</si>
  <si>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</si>
  <si>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</si>
  <si>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</si>
  <si>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</si>
  <si>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</si>
  <si>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</si>
  <si>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</si>
  <si>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</si>
  <si>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</si>
  <si>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</si>
  <si>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</si>
  <si>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</si>
  <si>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</si>
  <si>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</si>
  <si>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</si>
  <si>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</si>
  <si>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</si>
  <si>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</si>
  <si>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</si>
  <si>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</si>
  <si>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</si>
  <si>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</si>
  <si>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</si>
  <si>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</si>
  <si>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</si>
  <si>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</si>
  <si>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</si>
  <si>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</si>
  <si>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</si>
  <si>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</si>
  <si>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</si>
  <si>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</si>
  <si>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</si>
  <si>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</si>
  <si>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</si>
  <si>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</si>
  <si>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</si>
  <si>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</si>
  <si>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</si>
  <si>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</si>
  <si>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</si>
  <si>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</si>
  <si>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</si>
  <si>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</si>
  <si>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</si>
  <si>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</si>
  <si>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</si>
  <si>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</si>
  <si>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</si>
  <si>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</si>
  <si>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</si>
  <si>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</si>
  <si>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</si>
  <si>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</si>
  <si>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</si>
  <si>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</si>
  <si>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</si>
  <si>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</si>
  <si>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</si>
  <si>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</si>
  <si>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</si>
  <si>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</si>
  <si>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</si>
  <si>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</si>
  <si>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</si>
  <si>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</si>
  <si>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</si>
  <si>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</si>
  <si>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</si>
  <si>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</si>
  <si>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</si>
  <si>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</si>
  <si>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</si>
  <si>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</si>
  <si>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</si>
  <si>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</si>
  <si>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</si>
  <si>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</si>
  <si>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</si>
  <si>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</si>
  <si>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</si>
  <si>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</si>
  <si>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</si>
  <si>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</si>
  <si>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</si>
  <si>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</si>
  <si>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</si>
  <si>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</si>
  <si>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</si>
  <si>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</si>
  <si>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</si>
  <si>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</si>
  <si>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</si>
  <si>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</si>
  <si>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</si>
  <si>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</si>
  <si>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</si>
  <si>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</si>
  <si>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</si>
  <si>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</si>
  <si>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</si>
  <si>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</si>
  <si>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</si>
  <si>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</si>
  <si>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</si>
  <si>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</si>
  <si>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</si>
  <si>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</si>
  <si>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</si>
  <si>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</si>
  <si>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</si>
  <si>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</si>
  <si>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</si>
  <si>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</si>
  <si>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</si>
  <si>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</si>
  <si>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</si>
  <si>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</si>
  <si>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</si>
  <si>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</si>
  <si>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</si>
  <si>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</si>
  <si>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</si>
  <si>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</si>
  <si>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</si>
  <si>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</si>
  <si>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</si>
  <si>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</si>
  <si>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</si>
  <si>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</si>
  <si>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</si>
  <si>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</si>
  <si>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</si>
  <si>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</si>
  <si>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</si>
  <si>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</si>
  <si>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</si>
  <si>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</si>
  <si>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</si>
  <si>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</si>
  <si>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</si>
  <si>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</si>
  <si>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</si>
  <si>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</si>
  <si>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</si>
  <si>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</si>
  <si>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</si>
  <si>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</si>
  <si>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</si>
  <si>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</si>
  <si>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</si>
  <si>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</si>
  <si>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</si>
  <si>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</si>
  <si>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</si>
  <si>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</si>
  <si>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</si>
  <si>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</si>
  <si>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</si>
  <si>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</si>
  <si>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</si>
  <si>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</si>
  <si>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</si>
  <si>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</si>
  <si>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</si>
  <si>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</si>
  <si>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</si>
  <si>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</si>
  <si>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</si>
  <si>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</si>
  <si>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</si>
  <si>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</si>
  <si>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</si>
  <si>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 xml:space="preserve">Мирнинский </t>
  </si>
  <si>
    <t>Муниципальное автономное общеобразовательное учреждение "Средняя общеобразовательная школа №8 с углубленным изучением технологического профиля"</t>
  </si>
  <si>
    <t>Ткаченко Людмила Владимировна</t>
  </si>
  <si>
    <t>Директор</t>
  </si>
  <si>
    <t>school_8_mirny@mail.ru</t>
  </si>
  <si>
    <t>www.school8mirny.com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</si>
</sst>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5" zoomScale="130" zoomScaleNormal="130" workbookViewId="0">
      <selection activeCell="J108" sqref="J108:M109"/>
    </sheetView>
  </sheetViews>
  <sheetFormatPr defaultColWidth="9.109375" defaultRowHeight="14.4"/>
  <cols>
    <col min="1" max="1" width="1.6640625" style="27" customWidth="1"/>
    <col min="2" max="16384" width="9.109375" style="2"/>
  </cols>
  <sheetData>
    <row r="1" spans="1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" thickBot="1">
      <c r="B9" s="33" t="s">
        <v>60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5" thickBot="1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15" thickBot="1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2.25" customHeight="1" thickBot="1">
      <c r="B15" s="90" t="s">
        <v>324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" thickBot="1">
      <c r="B18" s="89" t="s">
        <v>90</v>
      </c>
      <c r="C18" s="89"/>
      <c r="D18" s="89"/>
      <c r="E18" s="90" t="s">
        <v>325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>
      <c r="B19" s="89" t="s">
        <v>88</v>
      </c>
      <c r="C19" s="89"/>
      <c r="D19" s="89"/>
      <c r="E19" s="90" t="s">
        <v>326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" thickBot="1">
      <c r="B20" s="89" t="s">
        <v>89</v>
      </c>
      <c r="C20" s="89"/>
      <c r="D20" s="89"/>
      <c r="E20" s="90">
        <v>84113634251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" thickBot="1">
      <c r="B21" s="89" t="s">
        <v>87</v>
      </c>
      <c r="C21" s="89"/>
      <c r="D21" s="89"/>
      <c r="E21" s="90" t="s">
        <v>327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" thickBot="1">
      <c r="B24" s="100" t="s">
        <v>93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" thickBot="1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229</v>
      </c>
    </row>
    <row r="36" spans="2:17" ht="15" thickBot="1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" thickBot="1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" thickBot="1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" thickBot="1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" thickBot="1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229</v>
      </c>
    </row>
    <row r="41" spans="2:17" ht="15" thickBot="1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" thickBot="1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229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" thickBot="1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" thickBot="1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" thickBot="1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229</v>
      </c>
    </row>
    <row r="50" spans="2:17" ht="33" customHeight="1" thickBot="1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" thickBot="1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" thickBot="1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229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" thickBot="1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34889</v>
      </c>
      <c r="K63" s="83"/>
      <c r="L63" s="83"/>
      <c r="M63" s="83"/>
      <c r="N63" s="83"/>
      <c r="O63" s="83"/>
      <c r="P63" s="83"/>
      <c r="Q63" s="84"/>
    </row>
    <row r="64" spans="2:17" ht="15" thickBot="1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155311</v>
      </c>
      <c r="K64" s="83"/>
      <c r="L64" s="83"/>
      <c r="M64" s="83"/>
      <c r="N64" s="83"/>
      <c r="O64" s="83"/>
      <c r="P64" s="83"/>
      <c r="Q64" s="84"/>
    </row>
    <row r="65" spans="2:17" ht="15" thickBot="1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710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229</v>
      </c>
    </row>
    <row r="71" spans="2:17" ht="32.25" customHeight="1" thickBot="1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" thickBot="1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" thickBot="1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" thickBot="1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229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" thickBot="1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229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2</v>
      </c>
      <c r="O96" s="66"/>
      <c r="P96" s="66"/>
      <c r="Q96" s="66"/>
    </row>
    <row r="97" spans="1:17" ht="1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2</v>
      </c>
      <c r="O98" s="66"/>
      <c r="P98" s="66"/>
      <c r="Q98" s="66"/>
    </row>
    <row r="100" spans="1:17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9</v>
      </c>
      <c r="O102" s="66"/>
      <c r="P102" s="66"/>
      <c r="Q102" s="66"/>
    </row>
    <row r="103" spans="1:17" ht="1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1</v>
      </c>
      <c r="O103" s="66"/>
      <c r="P103" s="66"/>
      <c r="Q103" s="66"/>
    </row>
    <row r="104" spans="1:17" ht="1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1</v>
      </c>
      <c r="O104" s="66"/>
      <c r="P104" s="66"/>
      <c r="Q104" s="66"/>
    </row>
    <row r="105" spans="1:17" ht="1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1</v>
      </c>
      <c r="O105" s="66"/>
      <c r="P105" s="66"/>
      <c r="Q105" s="66"/>
    </row>
    <row r="106" spans="1:17" ht="1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1</v>
      </c>
      <c r="O106" s="66"/>
      <c r="P106" s="66"/>
      <c r="Q106" s="66"/>
    </row>
    <row r="107" spans="1:17" ht="1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5</v>
      </c>
      <c r="O107" s="66"/>
      <c r="P107" s="66"/>
      <c r="Q107" s="66"/>
    </row>
    <row r="108" spans="1:17" ht="1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" thickBot="1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5</v>
      </c>
      <c r="K113" s="105"/>
      <c r="L113" s="105"/>
      <c r="M113" s="105"/>
      <c r="N113" s="105"/>
      <c r="O113" s="105"/>
      <c r="P113" s="105"/>
      <c r="Q113" s="106"/>
    </row>
    <row r="114" spans="1:17" ht="15" thickBot="1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0.113</v>
      </c>
      <c r="K114" s="113"/>
      <c r="L114" s="113"/>
      <c r="M114" s="113"/>
      <c r="N114" s="113"/>
      <c r="O114" s="113"/>
      <c r="P114" s="113"/>
      <c r="Q114" s="114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2</v>
      </c>
      <c r="K117" s="105"/>
      <c r="L117" s="105"/>
      <c r="M117" s="105"/>
      <c r="N117" s="105"/>
      <c r="O117" s="105"/>
      <c r="P117" s="105"/>
      <c r="Q117" s="106"/>
    </row>
    <row r="118" spans="1:17" ht="1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4.4999999999999998E-2</v>
      </c>
      <c r="K118" s="113"/>
      <c r="L118" s="113"/>
      <c r="M118" s="113"/>
      <c r="N118" s="113"/>
      <c r="O118" s="113"/>
      <c r="P118" s="113"/>
      <c r="Q118" s="114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0</v>
      </c>
      <c r="K121" s="105"/>
      <c r="L121" s="105"/>
      <c r="M121" s="105"/>
      <c r="N121" s="105"/>
      <c r="O121" s="105"/>
      <c r="P121" s="105"/>
      <c r="Q121" s="106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32</v>
      </c>
      <c r="K128" s="39"/>
      <c r="L128" s="39"/>
      <c r="M128" s="40"/>
      <c r="N128" s="116">
        <v>0.74</v>
      </c>
      <c r="O128" s="117"/>
      <c r="P128" s="117"/>
      <c r="Q128" s="118"/>
    </row>
    <row r="129" spans="2:17" ht="1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11</v>
      </c>
      <c r="K129" s="39"/>
      <c r="L129" s="39"/>
      <c r="M129" s="40"/>
      <c r="N129" s="116">
        <v>0.26</v>
      </c>
      <c r="O129" s="117"/>
      <c r="P129" s="117"/>
      <c r="Q129" s="118"/>
    </row>
    <row r="130" spans="2:17" ht="1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6"/>
      <c r="O130" s="117"/>
      <c r="P130" s="117"/>
      <c r="Q130" s="118"/>
    </row>
    <row r="131" spans="2:17" ht="1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11</v>
      </c>
      <c r="K131" s="39"/>
      <c r="L131" s="39"/>
      <c r="M131" s="40"/>
      <c r="N131" s="116">
        <v>0.25600000000000001</v>
      </c>
      <c r="O131" s="117"/>
      <c r="P131" s="117"/>
      <c r="Q131" s="118"/>
    </row>
    <row r="132" spans="2:17" ht="1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22</v>
      </c>
      <c r="K132" s="39"/>
      <c r="L132" s="39"/>
      <c r="M132" s="40"/>
      <c r="N132" s="116">
        <v>0.51200000000000001</v>
      </c>
      <c r="O132" s="117"/>
      <c r="P132" s="117"/>
      <c r="Q132" s="118"/>
    </row>
    <row r="133" spans="2:17" ht="1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8</v>
      </c>
      <c r="K133" s="39"/>
      <c r="L133" s="39"/>
      <c r="M133" s="40"/>
      <c r="N133" s="116">
        <v>0.186</v>
      </c>
      <c r="O133" s="117"/>
      <c r="P133" s="117"/>
      <c r="Q133" s="118"/>
    </row>
    <row r="135" spans="2:17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" thickBot="1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1</v>
      </c>
      <c r="K138" s="66"/>
      <c r="L138" s="66"/>
      <c r="M138" s="66"/>
      <c r="N138" s="66"/>
      <c r="O138" s="66"/>
      <c r="P138" s="66">
        <v>1</v>
      </c>
      <c r="Q138" s="66"/>
    </row>
    <row r="139" spans="2:17" ht="15" thickBot="1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1</v>
      </c>
      <c r="K139" s="66"/>
      <c r="L139" s="66"/>
      <c r="M139" s="66"/>
      <c r="N139" s="66"/>
      <c r="O139" s="66"/>
      <c r="P139" s="66">
        <v>1</v>
      </c>
      <c r="Q139" s="66"/>
    </row>
    <row r="140" spans="2:17" ht="15" thickBot="1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" thickBot="1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" thickBot="1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" thickBot="1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2</v>
      </c>
      <c r="K143" s="66"/>
      <c r="L143" s="66"/>
      <c r="M143" s="66"/>
      <c r="N143" s="66"/>
      <c r="O143" s="66"/>
      <c r="P143" s="66">
        <v>2</v>
      </c>
      <c r="Q143" s="66"/>
    </row>
    <row r="144" spans="2:17" ht="15" thickBot="1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" thickBot="1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>
        <v>0</v>
      </c>
      <c r="K145" s="66"/>
      <c r="L145" s="66">
        <v>1</v>
      </c>
      <c r="M145" s="66"/>
      <c r="N145" s="66"/>
      <c r="O145" s="66"/>
      <c r="P145" s="66"/>
      <c r="Q145" s="66"/>
    </row>
    <row r="146" spans="2:17" ht="15" thickBot="1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>
        <v>0</v>
      </c>
      <c r="K146" s="66"/>
      <c r="L146" s="66">
        <v>1</v>
      </c>
      <c r="M146" s="66"/>
      <c r="N146" s="66"/>
      <c r="O146" s="66"/>
      <c r="P146" s="66"/>
      <c r="Q146" s="66"/>
    </row>
    <row r="147" spans="2:17" ht="15" thickBot="1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>
        <v>0</v>
      </c>
      <c r="K147" s="66"/>
      <c r="L147" s="66">
        <v>1</v>
      </c>
      <c r="M147" s="66"/>
      <c r="N147" s="66"/>
      <c r="O147" s="66"/>
      <c r="P147" s="66"/>
      <c r="Q147" s="66"/>
    </row>
    <row r="149" spans="2:17" ht="30.75" customHeight="1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>
      <c r="B154" s="128" t="s">
        <v>154</v>
      </c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ht="15" thickBot="1">
      <c r="B155" s="128">
        <v>2</v>
      </c>
      <c r="C155" s="129"/>
      <c r="D155" s="130">
        <v>1</v>
      </c>
      <c r="E155" s="130"/>
      <c r="F155" s="130"/>
      <c r="G155" s="130"/>
      <c r="H155" s="130">
        <v>1</v>
      </c>
      <c r="I155" s="130"/>
      <c r="J155" s="130"/>
      <c r="K155" s="130"/>
      <c r="L155" s="130">
        <v>13</v>
      </c>
      <c r="M155" s="130"/>
      <c r="N155" s="130">
        <v>13</v>
      </c>
      <c r="O155" s="130"/>
      <c r="P155" s="130"/>
      <c r="Q155" s="130"/>
    </row>
    <row r="156" spans="2:17" ht="15" thickBot="1">
      <c r="B156" s="128">
        <v>3</v>
      </c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ht="15" thickBot="1">
      <c r="B157" s="128">
        <v>4</v>
      </c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ht="15" thickBot="1">
      <c r="B158" s="128">
        <v>5</v>
      </c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ht="15" thickBot="1">
      <c r="B159" s="128">
        <v>6</v>
      </c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ht="44.25" customHeight="1" thickBot="1">
      <c r="B160" s="128" t="s">
        <v>155</v>
      </c>
      <c r="C160" s="128"/>
      <c r="D160" s="133">
        <f>SUM(D154:E159)</f>
        <v>1</v>
      </c>
      <c r="E160" s="133"/>
      <c r="F160" s="133">
        <f t="shared" ref="F160" si="0">SUM(F154:G159)</f>
        <v>0</v>
      </c>
      <c r="G160" s="133"/>
      <c r="H160" s="133">
        <f t="shared" ref="H160" si="1">SUM(H154:I159)</f>
        <v>1</v>
      </c>
      <c r="I160" s="133"/>
      <c r="J160" s="133">
        <f t="shared" ref="J160" si="2">SUM(J154:K159)</f>
        <v>0</v>
      </c>
      <c r="K160" s="133"/>
      <c r="L160" s="133">
        <f t="shared" ref="L160" si="3">SUM(L154:M159)</f>
        <v>13</v>
      </c>
      <c r="M160" s="133"/>
      <c r="N160" s="133">
        <f t="shared" ref="N160" si="4">SUM(N154:O159)</f>
        <v>13</v>
      </c>
      <c r="O160" s="133"/>
      <c r="P160" s="133">
        <f t="shared" ref="P160" si="5">SUM(P154:Q159)</f>
        <v>0</v>
      </c>
      <c r="Q160" s="133"/>
    </row>
    <row r="161" spans="2:17" ht="15" thickBot="1">
      <c r="B161" s="128">
        <v>5</v>
      </c>
      <c r="C161" s="129"/>
      <c r="D161" s="130">
        <v>1</v>
      </c>
      <c r="E161" s="130"/>
      <c r="F161" s="130"/>
      <c r="G161" s="130"/>
      <c r="H161" s="130">
        <v>1</v>
      </c>
      <c r="I161" s="130"/>
      <c r="J161" s="130"/>
      <c r="K161" s="130"/>
      <c r="L161" s="130">
        <v>15</v>
      </c>
      <c r="M161" s="130"/>
      <c r="N161" s="130">
        <v>15</v>
      </c>
      <c r="O161" s="130"/>
      <c r="P161" s="130">
        <v>4</v>
      </c>
      <c r="Q161" s="130"/>
    </row>
    <row r="162" spans="2:17" ht="15" thickBot="1">
      <c r="B162" s="128">
        <v>6</v>
      </c>
      <c r="C162" s="129"/>
      <c r="D162" s="130">
        <v>1</v>
      </c>
      <c r="E162" s="130"/>
      <c r="F162" s="130"/>
      <c r="G162" s="130"/>
      <c r="H162" s="130">
        <v>1</v>
      </c>
      <c r="I162" s="130"/>
      <c r="J162" s="130"/>
      <c r="K162" s="130"/>
      <c r="L162" s="130">
        <v>16</v>
      </c>
      <c r="M162" s="130"/>
      <c r="N162" s="130">
        <v>16</v>
      </c>
      <c r="O162" s="130"/>
      <c r="P162" s="130">
        <v>1</v>
      </c>
      <c r="Q162" s="130"/>
    </row>
    <row r="163" spans="2:17" ht="15" thickBot="1">
      <c r="B163" s="128">
        <v>7</v>
      </c>
      <c r="C163" s="129"/>
      <c r="D163" s="130">
        <v>1</v>
      </c>
      <c r="E163" s="130"/>
      <c r="F163" s="130"/>
      <c r="G163" s="130"/>
      <c r="H163" s="130">
        <v>1</v>
      </c>
      <c r="I163" s="130"/>
      <c r="J163" s="130"/>
      <c r="K163" s="130"/>
      <c r="L163" s="130">
        <v>16</v>
      </c>
      <c r="M163" s="130"/>
      <c r="N163" s="130">
        <v>16</v>
      </c>
      <c r="O163" s="130"/>
      <c r="P163" s="130"/>
      <c r="Q163" s="130"/>
    </row>
    <row r="164" spans="2:17" ht="15" thickBot="1">
      <c r="B164" s="128">
        <v>8</v>
      </c>
      <c r="C164" s="129"/>
      <c r="D164" s="130">
        <v>2</v>
      </c>
      <c r="E164" s="130"/>
      <c r="F164" s="130"/>
      <c r="G164" s="130"/>
      <c r="H164" s="130">
        <v>2</v>
      </c>
      <c r="I164" s="130"/>
      <c r="J164" s="130"/>
      <c r="K164" s="130"/>
      <c r="L164" s="130">
        <v>24</v>
      </c>
      <c r="M164" s="130"/>
      <c r="N164" s="130">
        <v>24</v>
      </c>
      <c r="O164" s="130"/>
      <c r="P164" s="130"/>
      <c r="Q164" s="130"/>
    </row>
    <row r="165" spans="2:17" ht="15" thickBot="1">
      <c r="B165" s="128">
        <v>9</v>
      </c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ht="15" thickBot="1">
      <c r="B166" s="128">
        <v>10</v>
      </c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ht="46.5" customHeight="1" thickBot="1">
      <c r="B167" s="128" t="s">
        <v>156</v>
      </c>
      <c r="C167" s="128"/>
      <c r="D167" s="133">
        <f>SUM(D161:E166)</f>
        <v>5</v>
      </c>
      <c r="E167" s="133"/>
      <c r="F167" s="133">
        <f t="shared" ref="F167" si="6">SUM(F161:G166)</f>
        <v>0</v>
      </c>
      <c r="G167" s="133"/>
      <c r="H167" s="133">
        <f t="shared" ref="H167" si="7">SUM(H161:I166)</f>
        <v>5</v>
      </c>
      <c r="I167" s="133"/>
      <c r="J167" s="133">
        <f t="shared" ref="J167" si="8">SUM(J161:K166)</f>
        <v>0</v>
      </c>
      <c r="K167" s="133"/>
      <c r="L167" s="133">
        <f t="shared" ref="L167" si="9">SUM(L161:M166)</f>
        <v>71</v>
      </c>
      <c r="M167" s="133"/>
      <c r="N167" s="133">
        <f t="shared" ref="N167" si="10">SUM(N161:O166)</f>
        <v>71</v>
      </c>
      <c r="O167" s="133"/>
      <c r="P167" s="133">
        <f t="shared" ref="P167" si="11">SUM(P161:Q166)</f>
        <v>5</v>
      </c>
      <c r="Q167" s="133"/>
    </row>
    <row r="168" spans="2:17" ht="15" thickBot="1">
      <c r="B168" s="128">
        <v>10</v>
      </c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ht="15" thickBot="1">
      <c r="B169" s="128">
        <v>11</v>
      </c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ht="45.75" customHeight="1">
      <c r="B170" s="128" t="s">
        <v>157</v>
      </c>
      <c r="C170" s="128"/>
      <c r="D170" s="134">
        <f>SUM(D168:E169)</f>
        <v>0</v>
      </c>
      <c r="E170" s="135"/>
      <c r="F170" s="134">
        <f t="shared" ref="F170" si="12">SUM(F168:G169)</f>
        <v>0</v>
      </c>
      <c r="G170" s="135"/>
      <c r="H170" s="134">
        <f t="shared" ref="H170" si="13">SUM(H168:I169)</f>
        <v>0</v>
      </c>
      <c r="I170" s="135"/>
      <c r="J170" s="134">
        <f t="shared" ref="J170" si="14">SUM(J168:K169)</f>
        <v>0</v>
      </c>
      <c r="K170" s="135"/>
      <c r="L170" s="134">
        <f t="shared" ref="L170" si="15">SUM(L168:M169)</f>
        <v>0</v>
      </c>
      <c r="M170" s="135"/>
      <c r="N170" s="134">
        <f t="shared" ref="N170" si="16">SUM(N168:O169)</f>
        <v>0</v>
      </c>
      <c r="O170" s="135"/>
      <c r="P170" s="134">
        <f t="shared" ref="P170" si="17">SUM(P168:Q169)</f>
        <v>0</v>
      </c>
      <c r="Q170" s="135"/>
    </row>
    <row r="171" spans="2:17">
      <c r="B171" s="128" t="s">
        <v>158</v>
      </c>
      <c r="C171" s="128"/>
      <c r="D171" s="136">
        <f>SUM(D160,D167,D170)</f>
        <v>6</v>
      </c>
      <c r="E171" s="136"/>
      <c r="F171" s="136">
        <f t="shared" ref="F171" si="18">SUM(F160,F167,F170)</f>
        <v>0</v>
      </c>
      <c r="G171" s="136"/>
      <c r="H171" s="136">
        <f t="shared" ref="H171" si="19">SUM(H160,H167,H170)</f>
        <v>6</v>
      </c>
      <c r="I171" s="136"/>
      <c r="J171" s="136">
        <f t="shared" ref="J171" si="20">SUM(J160,J167,J170)</f>
        <v>0</v>
      </c>
      <c r="K171" s="136"/>
      <c r="L171" s="136">
        <f t="shared" ref="L171" si="21">SUM(L160,L167,L170)</f>
        <v>84</v>
      </c>
      <c r="M171" s="136"/>
      <c r="N171" s="136">
        <f t="shared" ref="N171" si="22">SUM(N160,N167,N170)</f>
        <v>84</v>
      </c>
      <c r="O171" s="136"/>
      <c r="P171" s="136">
        <f t="shared" ref="P171" si="23">SUM(P160,P167,P170)</f>
        <v>5</v>
      </c>
      <c r="Q171" s="136"/>
    </row>
    <row r="173" spans="2:17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6</v>
      </c>
      <c r="K182" s="39"/>
      <c r="L182" s="39"/>
      <c r="M182" s="40"/>
      <c r="N182" s="38"/>
      <c r="O182" s="39"/>
      <c r="P182" s="39"/>
      <c r="Q182" s="40"/>
    </row>
    <row r="183" spans="1:17" ht="1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6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9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42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40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43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40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43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41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>
      <c r="B195" s="139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40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40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1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>
      <c r="B199" s="139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2" t="s">
        <v>322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40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3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9" t="s">
        <v>188</v>
      </c>
      <c r="C203" s="21" t="s">
        <v>190</v>
      </c>
      <c r="D203" s="23">
        <f t="shared" ref="D203:D204" si="29">SUM(E203:F203)</f>
        <v>6</v>
      </c>
      <c r="E203" s="25"/>
      <c r="F203" s="25">
        <v>6</v>
      </c>
      <c r="G203" s="24">
        <f t="shared" ref="G203:G204" si="30">SUM(H203:I203)</f>
        <v>89</v>
      </c>
      <c r="H203" s="25">
        <v>84</v>
      </c>
      <c r="I203" s="25">
        <v>5</v>
      </c>
      <c r="J203" s="142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40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43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1:17" ht="15" thickBot="1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/>
      <c r="K211" s="66"/>
      <c r="L211" s="154">
        <f>SUM(N211:Q211)</f>
        <v>0</v>
      </c>
      <c r="M211" s="154"/>
      <c r="N211" s="66"/>
      <c r="O211" s="66"/>
      <c r="P211" s="66"/>
      <c r="Q211" s="66"/>
    </row>
    <row r="212" spans="1:17" ht="15" thickBot="1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/>
      <c r="K212" s="66"/>
      <c r="L212" s="154">
        <f>SUM(N212:Q212)</f>
        <v>0</v>
      </c>
      <c r="M212" s="154"/>
      <c r="N212" s="66"/>
      <c r="O212" s="66"/>
      <c r="P212" s="66"/>
      <c r="Q212" s="66"/>
    </row>
    <row r="214" spans="1:17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1:17" ht="15" thickBot="1">
      <c r="B217" s="37" t="s">
        <v>200</v>
      </c>
      <c r="C217" s="156"/>
      <c r="D217" s="156"/>
      <c r="E217" s="157"/>
      <c r="F217" s="155">
        <f t="shared" ref="F217:F228" si="31">SUM(H217:K217)</f>
        <v>0</v>
      </c>
      <c r="G217" s="154"/>
      <c r="H217" s="66"/>
      <c r="I217" s="66"/>
      <c r="J217" s="66"/>
      <c r="K217" s="66"/>
      <c r="L217" s="154">
        <f t="shared" ref="L217:L228" si="32">SUM(N217:Q217)</f>
        <v>0</v>
      </c>
      <c r="M217" s="154"/>
      <c r="N217" s="66"/>
      <c r="O217" s="66"/>
      <c r="P217" s="66"/>
      <c r="Q217" s="66"/>
    </row>
    <row r="218" spans="1:17" ht="15" thickBot="1">
      <c r="B218" s="37">
        <v>2</v>
      </c>
      <c r="C218" s="156"/>
      <c r="D218" s="156"/>
      <c r="E218" s="157"/>
      <c r="F218" s="155">
        <f t="shared" si="31"/>
        <v>0</v>
      </c>
      <c r="G218" s="154"/>
      <c r="H218" s="66"/>
      <c r="I218" s="66"/>
      <c r="J218" s="66"/>
      <c r="K218" s="66"/>
      <c r="L218" s="154">
        <f t="shared" si="32"/>
        <v>0</v>
      </c>
      <c r="M218" s="154"/>
      <c r="N218" s="66"/>
      <c r="O218" s="66"/>
      <c r="P218" s="66"/>
      <c r="Q218" s="66"/>
    </row>
    <row r="219" spans="1:17" ht="15" thickBot="1">
      <c r="B219" s="37">
        <v>3</v>
      </c>
      <c r="C219" s="156"/>
      <c r="D219" s="156"/>
      <c r="E219" s="157"/>
      <c r="F219" s="155">
        <f t="shared" si="31"/>
        <v>0</v>
      </c>
      <c r="G219" s="154"/>
      <c r="H219" s="66"/>
      <c r="I219" s="66"/>
      <c r="J219" s="66"/>
      <c r="K219" s="66"/>
      <c r="L219" s="154">
        <f t="shared" si="32"/>
        <v>0</v>
      </c>
      <c r="M219" s="154"/>
      <c r="N219" s="66"/>
      <c r="O219" s="66"/>
      <c r="P219" s="66"/>
      <c r="Q219" s="66"/>
    </row>
    <row r="220" spans="1:17" ht="15" thickBot="1">
      <c r="B220" s="37">
        <v>4</v>
      </c>
      <c r="C220" s="156"/>
      <c r="D220" s="156"/>
      <c r="E220" s="157"/>
      <c r="F220" s="155">
        <f t="shared" si="31"/>
        <v>0</v>
      </c>
      <c r="G220" s="154"/>
      <c r="H220" s="66"/>
      <c r="I220" s="66"/>
      <c r="J220" s="66"/>
      <c r="K220" s="66"/>
      <c r="L220" s="154">
        <f t="shared" si="32"/>
        <v>0</v>
      </c>
      <c r="M220" s="154"/>
      <c r="N220" s="66"/>
      <c r="O220" s="66"/>
      <c r="P220" s="66"/>
      <c r="Q220" s="66"/>
    </row>
    <row r="221" spans="1:17" ht="15" thickBot="1">
      <c r="B221" s="37">
        <v>5</v>
      </c>
      <c r="C221" s="156"/>
      <c r="D221" s="156"/>
      <c r="E221" s="157"/>
      <c r="F221" s="155">
        <f t="shared" si="31"/>
        <v>0</v>
      </c>
      <c r="G221" s="154"/>
      <c r="H221" s="66"/>
      <c r="I221" s="66"/>
      <c r="J221" s="66"/>
      <c r="K221" s="66"/>
      <c r="L221" s="154">
        <f t="shared" si="32"/>
        <v>4</v>
      </c>
      <c r="M221" s="154"/>
      <c r="N221" s="66">
        <v>2</v>
      </c>
      <c r="O221" s="66"/>
      <c r="P221" s="66">
        <v>2</v>
      </c>
      <c r="Q221" s="66"/>
    </row>
    <row r="222" spans="1:17" ht="15" thickBot="1">
      <c r="B222" s="37">
        <v>6</v>
      </c>
      <c r="C222" s="156"/>
      <c r="D222" s="156"/>
      <c r="E222" s="157"/>
      <c r="F222" s="155">
        <f t="shared" si="31"/>
        <v>0</v>
      </c>
      <c r="G222" s="154"/>
      <c r="H222" s="66"/>
      <c r="I222" s="66"/>
      <c r="J222" s="66"/>
      <c r="K222" s="66"/>
      <c r="L222" s="154">
        <f t="shared" si="32"/>
        <v>2</v>
      </c>
      <c r="M222" s="154"/>
      <c r="N222" s="66">
        <v>1</v>
      </c>
      <c r="O222" s="66"/>
      <c r="P222" s="66">
        <v>1</v>
      </c>
      <c r="Q222" s="66"/>
    </row>
    <row r="223" spans="1:17" ht="15" thickBot="1">
      <c r="B223" s="37">
        <v>7</v>
      </c>
      <c r="C223" s="156"/>
      <c r="D223" s="156"/>
      <c r="E223" s="157"/>
      <c r="F223" s="155">
        <f t="shared" si="31"/>
        <v>0</v>
      </c>
      <c r="G223" s="154"/>
      <c r="H223" s="66"/>
      <c r="I223" s="66"/>
      <c r="J223" s="66"/>
      <c r="K223" s="66"/>
      <c r="L223" s="154">
        <f t="shared" si="32"/>
        <v>0</v>
      </c>
      <c r="M223" s="154"/>
      <c r="N223" s="66"/>
      <c r="O223" s="66"/>
      <c r="P223" s="66"/>
      <c r="Q223" s="66"/>
    </row>
    <row r="224" spans="1:17" ht="15" thickBot="1">
      <c r="B224" s="37">
        <v>8</v>
      </c>
      <c r="C224" s="156"/>
      <c r="D224" s="156"/>
      <c r="E224" s="157"/>
      <c r="F224" s="155">
        <f t="shared" si="31"/>
        <v>0</v>
      </c>
      <c r="G224" s="154"/>
      <c r="H224" s="66"/>
      <c r="I224" s="66"/>
      <c r="J224" s="66"/>
      <c r="K224" s="66"/>
      <c r="L224" s="154">
        <f t="shared" si="32"/>
        <v>0</v>
      </c>
      <c r="M224" s="154"/>
      <c r="N224" s="66"/>
      <c r="O224" s="66"/>
      <c r="P224" s="66"/>
      <c r="Q224" s="66"/>
    </row>
    <row r="225" spans="2:17" ht="15" thickBot="1">
      <c r="B225" s="37">
        <v>9</v>
      </c>
      <c r="C225" s="156"/>
      <c r="D225" s="156"/>
      <c r="E225" s="157"/>
      <c r="F225" s="155">
        <f t="shared" si="31"/>
        <v>0</v>
      </c>
      <c r="G225" s="154"/>
      <c r="H225" s="66"/>
      <c r="I225" s="66"/>
      <c r="J225" s="66"/>
      <c r="K225" s="66"/>
      <c r="L225" s="154">
        <f t="shared" si="32"/>
        <v>0</v>
      </c>
      <c r="M225" s="154"/>
      <c r="N225" s="66"/>
      <c r="O225" s="66"/>
      <c r="P225" s="66"/>
      <c r="Q225" s="66"/>
    </row>
    <row r="226" spans="2:17" ht="15" thickBot="1">
      <c r="B226" s="37">
        <v>10</v>
      </c>
      <c r="C226" s="156"/>
      <c r="D226" s="156"/>
      <c r="E226" s="157"/>
      <c r="F226" s="155">
        <f t="shared" si="31"/>
        <v>0</v>
      </c>
      <c r="G226" s="154"/>
      <c r="H226" s="66"/>
      <c r="I226" s="66"/>
      <c r="J226" s="66"/>
      <c r="K226" s="66"/>
      <c r="L226" s="154">
        <f t="shared" si="32"/>
        <v>0</v>
      </c>
      <c r="M226" s="154"/>
      <c r="N226" s="66"/>
      <c r="O226" s="66"/>
      <c r="P226" s="66"/>
      <c r="Q226" s="66"/>
    </row>
    <row r="227" spans="2:17" ht="15" thickBot="1">
      <c r="B227" s="37">
        <v>11</v>
      </c>
      <c r="C227" s="156"/>
      <c r="D227" s="156"/>
      <c r="E227" s="157"/>
      <c r="F227" s="155">
        <f t="shared" si="31"/>
        <v>0</v>
      </c>
      <c r="G227" s="154"/>
      <c r="H227" s="66"/>
      <c r="I227" s="66"/>
      <c r="J227" s="66"/>
      <c r="K227" s="66"/>
      <c r="L227" s="154">
        <f t="shared" si="32"/>
        <v>0</v>
      </c>
      <c r="M227" s="154"/>
      <c r="N227" s="66"/>
      <c r="O227" s="66"/>
      <c r="P227" s="66"/>
      <c r="Q227" s="66"/>
    </row>
    <row r="228" spans="2:17" ht="15" thickBot="1">
      <c r="B228" s="37">
        <v>12</v>
      </c>
      <c r="C228" s="156"/>
      <c r="D228" s="156"/>
      <c r="E228" s="157"/>
      <c r="F228" s="155">
        <f t="shared" si="31"/>
        <v>0</v>
      </c>
      <c r="G228" s="154"/>
      <c r="H228" s="66"/>
      <c r="I228" s="66"/>
      <c r="J228" s="66"/>
      <c r="K228" s="66"/>
      <c r="L228" s="154">
        <f t="shared" si="32"/>
        <v>0</v>
      </c>
      <c r="M228" s="154"/>
      <c r="N228" s="66"/>
      <c r="O228" s="66"/>
      <c r="P228" s="66"/>
      <c r="Q228" s="66"/>
    </row>
    <row r="229" spans="2:17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 t="shared" ref="H229" si="33">SUM(H217:I228)</f>
        <v>0</v>
      </c>
      <c r="I229" s="169"/>
      <c r="J229" s="168">
        <f t="shared" ref="J229" si="34">SUM(J217:K228)</f>
        <v>0</v>
      </c>
      <c r="K229" s="169"/>
      <c r="L229" s="155">
        <f t="shared" ref="L229" si="35">SUM(L217:M228)</f>
        <v>6</v>
      </c>
      <c r="M229" s="167"/>
      <c r="N229" s="168">
        <f t="shared" ref="N229" si="36">SUM(N217:O228)</f>
        <v>3</v>
      </c>
      <c r="O229" s="169"/>
      <c r="P229" s="168">
        <f t="shared" ref="P229" si="37">SUM(P217:Q228)</f>
        <v>3</v>
      </c>
      <c r="Q229" s="169"/>
    </row>
    <row r="231" spans="2:17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/>
      <c r="M235" s="66"/>
      <c r="N235" s="66"/>
      <c r="O235" s="66"/>
      <c r="P235" s="66"/>
      <c r="Q235" s="66"/>
    </row>
    <row r="236" spans="2:17" ht="15" thickBot="1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/>
      <c r="M236" s="66"/>
      <c r="N236" s="66"/>
      <c r="O236" s="66"/>
      <c r="P236" s="66"/>
      <c r="Q236" s="66"/>
    </row>
    <row r="237" spans="2:17" ht="1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" thickBot="1">
      <c r="B238" s="36" t="s">
        <v>206</v>
      </c>
      <c r="C238" s="36"/>
      <c r="D238" s="36"/>
      <c r="E238" s="36"/>
      <c r="F238" s="36"/>
      <c r="G238" s="36"/>
      <c r="H238" s="36"/>
      <c r="I238" s="171">
        <f t="shared" ref="I238:I243" si="38">SUM(L238:Q238)</f>
        <v>0</v>
      </c>
      <c r="J238" s="171"/>
      <c r="K238" s="155"/>
      <c r="L238" s="66"/>
      <c r="M238" s="66"/>
      <c r="N238" s="66"/>
      <c r="O238" s="66"/>
      <c r="P238" s="66"/>
      <c r="Q238" s="66"/>
    </row>
    <row r="239" spans="2:17" ht="15" customHeight="1" thickBot="1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38"/>
        <v>0</v>
      </c>
      <c r="J239" s="171"/>
      <c r="K239" s="155"/>
      <c r="L239" s="66"/>
      <c r="M239" s="66"/>
      <c r="N239" s="66"/>
      <c r="O239" s="66"/>
      <c r="P239" s="66"/>
      <c r="Q239" s="66"/>
    </row>
    <row r="240" spans="2:17" ht="15" thickBot="1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38"/>
        <v>0</v>
      </c>
      <c r="J240" s="171"/>
      <c r="K240" s="155"/>
      <c r="L240" s="66"/>
      <c r="M240" s="66"/>
      <c r="N240" s="66"/>
      <c r="O240" s="66"/>
      <c r="P240" s="66"/>
      <c r="Q240" s="66"/>
    </row>
    <row r="241" spans="2:17" ht="15" thickBot="1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38"/>
        <v>0</v>
      </c>
      <c r="J241" s="171"/>
      <c r="K241" s="155"/>
      <c r="L241" s="66"/>
      <c r="M241" s="66"/>
      <c r="N241" s="66"/>
      <c r="O241" s="66"/>
      <c r="P241" s="66"/>
      <c r="Q241" s="66"/>
    </row>
    <row r="242" spans="2:17" ht="15" thickBot="1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38"/>
        <v>0</v>
      </c>
      <c r="J242" s="171"/>
      <c r="K242" s="155"/>
      <c r="L242" s="66"/>
      <c r="M242" s="66"/>
      <c r="N242" s="66"/>
      <c r="O242" s="66"/>
      <c r="P242" s="66"/>
      <c r="Q242" s="66"/>
    </row>
    <row r="243" spans="2:17" ht="15" thickBot="1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38"/>
        <v>4</v>
      </c>
      <c r="J243" s="171"/>
      <c r="K243" s="155"/>
      <c r="L243" s="66">
        <v>2</v>
      </c>
      <c r="M243" s="66"/>
      <c r="N243" s="66"/>
      <c r="O243" s="66">
        <v>2</v>
      </c>
      <c r="P243" s="66"/>
      <c r="Q243" s="66"/>
    </row>
    <row r="245" spans="2:17" ht="15" thickBot="1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 t="s">
        <v>314</v>
      </c>
      <c r="Q246" s="176"/>
    </row>
    <row r="247" spans="2:17" ht="15" thickBot="1">
      <c r="B247" s="177" t="s">
        <v>328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" thickBot="1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" thickBot="1">
      <c r="B250" s="33" t="s">
        <v>318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1046" yWindow="574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046" yWindow="574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4.4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4.4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4.4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4.4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4.4"/>
  <cols>
    <col min="1" max="1" width="43.441406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Гурова Ирина</cp:lastModifiedBy>
  <cp:lastPrinted>2016-04-16T16:58:13Z</cp:lastPrinted>
  <dcterms:created xsi:type="dcterms:W3CDTF">2016-04-14T14:10:28Z</dcterms:created>
  <dcterms:modified xsi:type="dcterms:W3CDTF">2016-11-11T07:33:00Z</dcterms:modified>
</cp:coreProperties>
</file>