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Sheet1" sheetId="1" r:id="rId1"/>
  </sheets>
  <definedNames>
    <definedName name="_xlnm._FilterDatabase" localSheetId="0" hidden="1">Sheet1!$A$1:$AE$1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/>
  <c r="R19"/>
  <c r="R18"/>
  <c r="R17"/>
  <c r="R16"/>
  <c r="R15"/>
  <c r="R14"/>
  <c r="R13"/>
  <c r="R12"/>
  <c r="R11"/>
  <c r="R10"/>
  <c r="R9"/>
  <c r="R8"/>
  <c r="R7"/>
  <c r="R6"/>
  <c r="R5"/>
  <c r="R4"/>
  <c r="R3"/>
  <c r="R2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</calcChain>
</file>

<file path=xl/sharedStrings.xml><?xml version="1.0" encoding="utf-8"?>
<sst xmlns="http://schemas.openxmlformats.org/spreadsheetml/2006/main" count="411" uniqueCount="178">
  <si>
    <t>Cat</t>
    <phoneticPr fontId="2" type="noConversion"/>
  </si>
  <si>
    <t>Title</t>
    <phoneticPr fontId="3" type="noConversion"/>
  </si>
  <si>
    <t>Title(Old)</t>
    <phoneticPr fontId="3" type="noConversion"/>
  </si>
  <si>
    <t>Category_id</t>
  </si>
  <si>
    <t>Synonyms</t>
  </si>
  <si>
    <t>Swissprot</t>
  </si>
  <si>
    <t>Applications</t>
    <phoneticPr fontId="3" type="noConversion"/>
  </si>
  <si>
    <t>Reactivity</t>
    <phoneticPr fontId="3" type="noConversion"/>
  </si>
  <si>
    <t>Host</t>
    <phoneticPr fontId="3" type="noConversion"/>
  </si>
  <si>
    <t>Size_1</t>
    <phoneticPr fontId="3" type="noConversion"/>
  </si>
  <si>
    <t>Price_1</t>
    <phoneticPr fontId="3" type="noConversion"/>
  </si>
  <si>
    <t>Size_2</t>
    <phoneticPr fontId="3" type="noConversion"/>
  </si>
  <si>
    <t>Price_2</t>
    <phoneticPr fontId="3" type="noConversion"/>
  </si>
  <si>
    <t>Size_3</t>
    <phoneticPr fontId="3" type="noConversion"/>
  </si>
  <si>
    <t>Price_3</t>
    <phoneticPr fontId="3" type="noConversion"/>
  </si>
  <si>
    <t>Background</t>
    <phoneticPr fontId="3" type="noConversion"/>
  </si>
  <si>
    <t>Leadtime</t>
    <phoneticPr fontId="5" type="noConversion"/>
  </si>
  <si>
    <t>Concentration</t>
    <phoneticPr fontId="3" type="noConversion"/>
  </si>
  <si>
    <t>Storage</t>
    <phoneticPr fontId="3" type="noConversion"/>
  </si>
  <si>
    <t>Immunogen</t>
    <phoneticPr fontId="3" type="noConversion"/>
  </si>
  <si>
    <t>Buffer</t>
    <phoneticPr fontId="3" type="noConversion"/>
  </si>
  <si>
    <t>Purification_Method</t>
    <phoneticPr fontId="3" type="noConversion"/>
  </si>
  <si>
    <t>Dilution</t>
    <phoneticPr fontId="3" type="noConversion"/>
  </si>
  <si>
    <t>Clone_NO</t>
    <phoneticPr fontId="3" type="noConversion"/>
  </si>
  <si>
    <t>Conjugation</t>
    <phoneticPr fontId="3" type="noConversion"/>
  </si>
  <si>
    <t>Clonality</t>
    <phoneticPr fontId="3" type="noConversion"/>
  </si>
  <si>
    <t>Manual_link</t>
    <phoneticPr fontId="2" type="noConversion"/>
  </si>
  <si>
    <t>Product_link</t>
    <phoneticPr fontId="2" type="noConversion"/>
  </si>
  <si>
    <t>E-AB-1001</t>
  </si>
  <si>
    <t>Goat Anti-Mouse IgG(H+L)(peroxidase/HRP conjugated)</t>
    <phoneticPr fontId="2" type="noConversion"/>
  </si>
  <si>
    <t>Goat Anti-Mouse IgG(H+L)(peroxidase/HRP conjugated)</t>
  </si>
  <si>
    <t>Goat Anti-Mouse IgG</t>
  </si>
  <si>
    <t>WB,IHC,ELISA</t>
    <phoneticPr fontId="2" type="noConversion"/>
  </si>
  <si>
    <t>Goat</t>
    <phoneticPr fontId="2" type="noConversion"/>
  </si>
  <si>
    <t>60μL</t>
    <phoneticPr fontId="3" type="noConversion"/>
  </si>
  <si>
    <t>120μL</t>
  </si>
  <si>
    <t>200μL</t>
  </si>
  <si>
    <t>7~10 days</t>
    <phoneticPr fontId="3" type="noConversion"/>
  </si>
  <si>
    <t>0.5 mg/mL</t>
    <phoneticPr fontId="2" type="noConversion"/>
  </si>
  <si>
    <t>Store at -20℃. Avoid repeated freeze / thaw cycles.</t>
  </si>
  <si>
    <t>Mouse IgG</t>
  </si>
  <si>
    <t>0.01M PBS with 50% glycerol, PH7.4</t>
    <phoneticPr fontId="3" type="noConversion"/>
  </si>
  <si>
    <t>Affinity purification</t>
    <phoneticPr fontId="5" type="noConversion"/>
  </si>
  <si>
    <t>Western Blotting: 1:5,000-50,000 (Enhanced chemiluminescent detection )
Western Blotting: 1:1,000-5,000(DAB detection) 
Direct ELISA: 1:4,000-8,000(TMB detection)
Immunohisto/cytochemistryA: 1:400-4,000(DAB detection)</t>
    <phoneticPr fontId="2" type="noConversion"/>
  </si>
  <si>
    <t>HRP</t>
    <phoneticPr fontId="2" type="noConversion"/>
  </si>
  <si>
    <t>Polyclonal</t>
    <phoneticPr fontId="3" type="noConversion"/>
  </si>
  <si>
    <t>www.www.elabscience.com/viewpdf-24572-Elabscience-E-AB-1001.pdf</t>
  </si>
  <si>
    <t>www.elabscience.com/p-goat_anti_mouse_igg(h+l)(peroxidase_hrp_conjugated)-24572.html</t>
  </si>
  <si>
    <t>E-AB-1003</t>
  </si>
  <si>
    <t>Goat Anti-Rabbit IgG (H+L)(peroxidase/HRP conjugated)</t>
  </si>
  <si>
    <t>Goat Anti-Rabbit IgG</t>
  </si>
  <si>
    <t>60μL</t>
  </si>
  <si>
    <t>Rabbit IgG</t>
  </si>
  <si>
    <t>0.01M PBS with 50% glycerol, PH7.4</t>
  </si>
  <si>
    <t>HRP</t>
    <phoneticPr fontId="2" type="noConversion"/>
  </si>
  <si>
    <t>www.www.elabscience.com/viewpdf-24504-Elabscience-E-AB-1003.pdf</t>
  </si>
  <si>
    <t>www.elabscience.com/p-goat_anti_rabbit_igg_(h+l)(peroxidase_hrp_conjugated)-24504.html</t>
  </si>
  <si>
    <t>E-AB-1004</t>
  </si>
  <si>
    <t>Rabbit Anti-Goat IgG (H+L)(peroxidase/HRP conjugated)</t>
  </si>
  <si>
    <t>Rabbit Anti-Goat IgG</t>
  </si>
  <si>
    <t>Rabbit</t>
    <phoneticPr fontId="2" type="noConversion"/>
  </si>
  <si>
    <t>Goat IgG</t>
  </si>
  <si>
    <t>Western Blotting: 1:8,000-15,000 (Enhanced chemiluminescent detection )
Western Blotting: 1:1,000-5,000(DAB detection) 
Direct ELISA: 1:4,000-8,000(TMB detection)
Immunohisto/cytochemistryA: 1:4000-4,000(DAB detection)</t>
    <phoneticPr fontId="2" type="noConversion"/>
  </si>
  <si>
    <t>HRP</t>
    <phoneticPr fontId="2" type="noConversion"/>
  </si>
  <si>
    <t>www.www.elabscience.com/viewpdf-24505-Elabscience-E-AB-1004.pdf</t>
  </si>
  <si>
    <t>www.elabscience.com/p-rabbit_anti_goat_igg_(h+l)(peroxidase_hrp_conjugated)-24505.html</t>
  </si>
  <si>
    <t>E-AB-1010</t>
  </si>
  <si>
    <t>Goat Anti-Rabbit IgG(H+L)(CY3 conjugated)</t>
    <phoneticPr fontId="2" type="noConversion"/>
  </si>
  <si>
    <t>Goat Anti-Rabbit IgG(H+L)(CY3 conjugated)</t>
  </si>
  <si>
    <t>IF</t>
    <phoneticPr fontId="2" type="noConversion"/>
  </si>
  <si>
    <r>
      <t>0.2mg/mL(specific antibody purification</t>
    </r>
    <r>
      <rPr>
        <sz val="11"/>
        <color theme="1"/>
        <rFont val="宋体"/>
        <family val="3"/>
        <charset val="134"/>
      </rPr>
      <t>≥</t>
    </r>
    <r>
      <rPr>
        <sz val="11"/>
        <color theme="1"/>
        <rFont val="Times New Roman"/>
        <family val="1"/>
      </rPr>
      <t>99%),CY3:Ab=3-9:1</t>
    </r>
    <phoneticPr fontId="2" type="noConversion"/>
  </si>
  <si>
    <t>Store at -20℃. Avoid repeated freeze / thaw cycles.Protected from prolonged exposure to light.</t>
  </si>
  <si>
    <t>0.01M PBS with 50% glycerol and 0.05% Sodium Azide PH7.6</t>
    <phoneticPr fontId="2" type="noConversion"/>
  </si>
  <si>
    <t>Immunofluorosence: 1:50-100</t>
    <phoneticPr fontId="5" type="noConversion"/>
  </si>
  <si>
    <t>CY3</t>
    <phoneticPr fontId="2" type="noConversion"/>
  </si>
  <si>
    <t>www.www.elabscience.com/viewpdf-24511-Elabscience-E-AB-1010.pdf</t>
  </si>
  <si>
    <t>www.elabscience.com/p-goat_anti_rabbit_igg(h+l)(cy3_conjugated)-24511.html</t>
  </si>
  <si>
    <t>E-AB-1011</t>
  </si>
  <si>
    <t>Goat Anti-Mouse IgG(H+L)(CY3 conjugated)</t>
  </si>
  <si>
    <t>Goat</t>
    <phoneticPr fontId="2" type="noConversion"/>
  </si>
  <si>
    <r>
      <t>0.2mg/mL(specific antibody purification</t>
    </r>
    <r>
      <rPr>
        <sz val="11"/>
        <color theme="1"/>
        <rFont val="宋体"/>
        <family val="3"/>
        <charset val="134"/>
      </rPr>
      <t>≥</t>
    </r>
    <r>
      <rPr>
        <sz val="11"/>
        <color theme="1"/>
        <rFont val="Times New Roman"/>
        <family val="1"/>
      </rPr>
      <t>99%),CY3:Ab=3-9:1</t>
    </r>
    <phoneticPr fontId="2" type="noConversion"/>
  </si>
  <si>
    <t>Immunofluorosence: 1:50-100</t>
    <phoneticPr fontId="5" type="noConversion"/>
  </si>
  <si>
    <t>CY3</t>
    <phoneticPr fontId="2" type="noConversion"/>
  </si>
  <si>
    <t>www.www.elabscience.com/viewpdf-24512-Elabscience-E-AB-1011.pdf</t>
  </si>
  <si>
    <t>www.elabscience.com/p-goat_anti_mouse_igg(h+l)(cy3_conjugated)-24512.html</t>
  </si>
  <si>
    <t>E-AB-1012</t>
  </si>
  <si>
    <t>Rabbit Anti-Goat IgG(H+L)(CY3 conjugated)</t>
  </si>
  <si>
    <t>Rabbit</t>
    <phoneticPr fontId="2" type="noConversion"/>
  </si>
  <si>
    <t>Affinity purification</t>
    <phoneticPr fontId="5" type="noConversion"/>
  </si>
  <si>
    <t>CY3</t>
    <phoneticPr fontId="2" type="noConversion"/>
  </si>
  <si>
    <t>Polyclonal</t>
    <phoneticPr fontId="3" type="noConversion"/>
  </si>
  <si>
    <t>www.www.elabscience.com/viewpdf-24513-Elabscience-E-AB-1012.pdf</t>
  </si>
  <si>
    <t>www.elabscience.com/p-rabbit_anti_goat_igg(h+l)(cy3_conjugated)-24513.html</t>
  </si>
  <si>
    <t>E-AB-1014</t>
  </si>
  <si>
    <t>Goat Anti-Rabbit IgG(H+L)(FITC conjugated)</t>
  </si>
  <si>
    <r>
      <t>0.2mg/mL(specific antibody purification</t>
    </r>
    <r>
      <rPr>
        <sz val="11"/>
        <color theme="1"/>
        <rFont val="宋体"/>
        <family val="3"/>
        <charset val="134"/>
      </rPr>
      <t>≥</t>
    </r>
    <r>
      <rPr>
        <sz val="11"/>
        <color theme="1"/>
        <rFont val="Times New Roman"/>
        <family val="1"/>
      </rPr>
      <t>99%),FITC:Ab=4-6:1</t>
    </r>
    <phoneticPr fontId="2" type="noConversion"/>
  </si>
  <si>
    <t>Immunofluorosence: 1:20-100</t>
    <phoneticPr fontId="5" type="noConversion"/>
  </si>
  <si>
    <t>FITC</t>
    <phoneticPr fontId="2" type="noConversion"/>
  </si>
  <si>
    <t>www.www.elabscience.com/viewpdf-24515-Elabscience-E-AB-1014.pdf</t>
  </si>
  <si>
    <t>www.elabscience.com/p-goat_anti_rabbit_igg(h+l)(fitc_conjugated)-24515.html</t>
  </si>
  <si>
    <t>E-AB-1015</t>
  </si>
  <si>
    <t>Goat Anti-Mouse IgG(H+L)(FITC conjugated)</t>
  </si>
  <si>
    <r>
      <t>0.2mg/mL(specific antibody purification</t>
    </r>
    <r>
      <rPr>
        <sz val="11"/>
        <color theme="1"/>
        <rFont val="宋体"/>
        <family val="3"/>
        <charset val="134"/>
      </rPr>
      <t>≥</t>
    </r>
    <r>
      <rPr>
        <sz val="11"/>
        <color theme="1"/>
        <rFont val="Times New Roman"/>
        <family val="1"/>
      </rPr>
      <t>99%),FITC:Ab=4-6:1</t>
    </r>
    <phoneticPr fontId="2" type="noConversion"/>
  </si>
  <si>
    <t>www.www.elabscience.com/viewpdf-24516-Elabscience-E-AB-1015.pdf</t>
  </si>
  <si>
    <t>www.elabscience.com/p-goat_anti_mouse_igg(h+l)(fitc_conjugated)-24516.html</t>
  </si>
  <si>
    <t>E-AB-1016</t>
  </si>
  <si>
    <t>Rabbit Anti-Goat IgG(H+L)(FITC conjugated)</t>
  </si>
  <si>
    <t>Rabbit</t>
    <phoneticPr fontId="2" type="noConversion"/>
  </si>
  <si>
    <t>www.www.elabscience.com/viewpdf-24517-Elabscience-E-AB-1016.pdf</t>
  </si>
  <si>
    <t>www.elabscience.com/p-rabbit_anti_goat_igg(h+l)(fitc_conjugated)-24517.html</t>
  </si>
  <si>
    <t>E-AB-1055</t>
  </si>
  <si>
    <t>Goat Anti-Rabbit IgG (H+L)(AF488 conjugated)</t>
    <phoneticPr fontId="2" type="noConversion"/>
  </si>
  <si>
    <t>Goat Anti-Rabbit IgG (H+L)(AF488 conjugated)</t>
  </si>
  <si>
    <t>0.5mg/mL</t>
    <phoneticPr fontId="2" type="noConversion"/>
  </si>
  <si>
    <t>Immunofluorosence: 1:100-300</t>
    <phoneticPr fontId="5" type="noConversion"/>
  </si>
  <si>
    <t>AF488</t>
  </si>
  <si>
    <t>Polyclonal</t>
    <phoneticPr fontId="3" type="noConversion"/>
  </si>
  <si>
    <t>www.www.elabscience.com/viewpdf-24552-Elabscience-E-AB-1055.pdf</t>
  </si>
  <si>
    <t>www.elabscience.com/p-goat_anti_rabbit_igg_(h+l)(af488_conjugated)-24552.html</t>
  </si>
  <si>
    <t>E-AB-1056</t>
  </si>
  <si>
    <t>Goat Anti-Mouse IgG (H+L)(AF488 conjugated)</t>
    <phoneticPr fontId="2" type="noConversion"/>
  </si>
  <si>
    <t>Goat Anti-Mouse IgG (H+L)(AF488 conjugated)</t>
  </si>
  <si>
    <t>Immunofluorosence: 1:100-300</t>
    <phoneticPr fontId="5" type="noConversion"/>
  </si>
  <si>
    <t>www.www.elabscience.com/viewpdf-24553-Elabscience-E-AB-1056.pdf</t>
  </si>
  <si>
    <t>www.elabscience.com/p-goat_anti_mouse_igg_(h+l)(af488_conjugated)-24553.html</t>
  </si>
  <si>
    <t>E-AB-1059</t>
  </si>
  <si>
    <t>Goat Anti-Mouse IgG(H+L)(AF594 conjugated)</t>
    <phoneticPr fontId="2" type="noConversion"/>
  </si>
  <si>
    <t>Goat Anti-Mouse IgG(H+L)(AF594 conjugated)</t>
  </si>
  <si>
    <t>IF</t>
    <phoneticPr fontId="2" type="noConversion"/>
  </si>
  <si>
    <t>0.2 mg/mL</t>
    <phoneticPr fontId="2" type="noConversion"/>
  </si>
  <si>
    <t>AF594</t>
  </si>
  <si>
    <t>www.www.elabscience.com/viewpdf-24557-Elabscience-E-AB-1059.pdf</t>
  </si>
  <si>
    <t>www.elabscience.com/p-goat_anti_mouse_igg(h+l)(af594_conjugated)-24557.html</t>
  </si>
  <si>
    <t>E-AB-1060</t>
  </si>
  <si>
    <t>Goat Anti-Rabbit IgG(H+L)(AF594 conjugated)</t>
    <phoneticPr fontId="2" type="noConversion"/>
  </si>
  <si>
    <t>Goat Anti-Rabbit IgG(H+L)(AF594 conjugated)</t>
  </si>
  <si>
    <t>IF</t>
    <phoneticPr fontId="2" type="noConversion"/>
  </si>
  <si>
    <t>Affinity purification</t>
    <phoneticPr fontId="5" type="noConversion"/>
  </si>
  <si>
    <t>www.www.elabscience.com/viewpdf-24558-Elabscience-E-AB-1060.pdf</t>
  </si>
  <si>
    <t>www.elabscience.com/p-goat_anti_rabbit_igg(h+l)(af594_conjugated)-24558.html</t>
  </si>
  <si>
    <t>E-AB-1101</t>
    <phoneticPr fontId="2" type="noConversion"/>
  </si>
  <si>
    <t>Goat Anti-Mouse IgG(Fab')2(peroxidase/HRP conjugated)</t>
    <phoneticPr fontId="2" type="noConversion"/>
  </si>
  <si>
    <t>AffiniPure Goat Anti-Mouse IgG, F(ab')2 fragment specific </t>
    <phoneticPr fontId="2" type="noConversion"/>
  </si>
  <si>
    <t>WB,IHC,ELISA</t>
    <phoneticPr fontId="2" type="noConversion"/>
  </si>
  <si>
    <t>60μL</t>
    <phoneticPr fontId="3" type="noConversion"/>
  </si>
  <si>
    <t>7~10 days</t>
    <phoneticPr fontId="3" type="noConversion"/>
  </si>
  <si>
    <t>Western Blotting: 1:8,000-15,000 (Enhanced chemiluminescent detection )
Western Blotting: 1:1,000-5,000(DAB detection) 
Direct ELISA: 1:4,000-8,000(TMB detection)
Immunohisto/cytochemistryA: 1:4000-4,000(DAB detection)</t>
    <phoneticPr fontId="2" type="noConversion"/>
  </si>
  <si>
    <t>www.www.elabscience.com/viewpdf-237842-Elabscience-E-AB-1101.pdf</t>
  </si>
  <si>
    <t>www.elabscience.com/p-goat_anti_mouse_igg(fab')2(peroxidase_hrp_conjugated)-237842.html</t>
  </si>
  <si>
    <t>E-AB-1102</t>
    <phoneticPr fontId="2" type="noConversion"/>
  </si>
  <si>
    <t>Goat Anti-Rabbit IgG (Fab')2(peroxidase/HRP conjugated)</t>
    <phoneticPr fontId="2" type="noConversion"/>
  </si>
  <si>
    <t>Western Blotting: 1:8,000-15,000 (Enhanced chemiluminescent detection )
Western Blotting: 1:1,000-5,000(DAB detection) 
Direct ELISA: 1:4,000-8,000(TMB detection)
Immunohisto/cytochemistryA: 1:4000-4,000(DAB detection)</t>
    <phoneticPr fontId="2" type="noConversion"/>
  </si>
  <si>
    <t>www.www.elabscience.com/viewpdf-237861-Elabscience-E-AB-1102.pdf</t>
  </si>
  <si>
    <t>www.elabscience.com/p-goat_anti_rabbit_igg_(fab')2(peroxidase_hrp_conjugated)-237861.html</t>
  </si>
  <si>
    <t>E-AB-1103</t>
    <phoneticPr fontId="2" type="noConversion"/>
  </si>
  <si>
    <t>Goat Anti-Rabbit IgG (Fab')2(AF488 conjugated)</t>
    <phoneticPr fontId="2" type="noConversion"/>
  </si>
  <si>
    <t>www.www.elabscience.com/viewpdf-237843-Elabscience-E-AB-1103.pdf</t>
  </si>
  <si>
    <t>www.elabscience.com/p-goat_anti_rabbit_igg_(fab')2(af488_conjugated)-237843.html</t>
  </si>
  <si>
    <t>E-AB-1104</t>
    <phoneticPr fontId="2" type="noConversion"/>
  </si>
  <si>
    <t>Goat Anti-Mouse IgG (Fab')2(AF488 conjugated)</t>
    <phoneticPr fontId="2" type="noConversion"/>
  </si>
  <si>
    <t>Immunofluorosence: 1:100-300</t>
    <phoneticPr fontId="5" type="noConversion"/>
  </si>
  <si>
    <t>www.www.elabscience.com/viewpdf-237844-Elabscience-E-AB-1104.pdf</t>
  </si>
  <si>
    <t>www.elabscience.com/p-goat_anti_mouse_igg_(fab')2(af488_conjugated)-237844.html</t>
  </si>
  <si>
    <t>E-AB-1105</t>
    <phoneticPr fontId="2" type="noConversion"/>
  </si>
  <si>
    <t>Goat Anti-Mouse IgG(Fab')2(AF594 conjugated)</t>
    <phoneticPr fontId="2" type="noConversion"/>
  </si>
  <si>
    <t>0.01M PBS with 50% glycerol and 0.05% Sodium Azide PH7.6</t>
    <phoneticPr fontId="2" type="noConversion"/>
  </si>
  <si>
    <t>www.www.elabscience.com/viewpdf-237845-Elabscience-E-AB-1105.pdf</t>
  </si>
  <si>
    <t>www.elabscience.com/p-goat_anti_mouse_igg(fab')2(af594_conjugated)-237845.html</t>
  </si>
  <si>
    <t>E-AB-1106</t>
    <phoneticPr fontId="2" type="noConversion"/>
  </si>
  <si>
    <t>Goat Anti-Rabbit IgG(Fab')2(AF594 conjugated)</t>
    <phoneticPr fontId="2" type="noConversion"/>
  </si>
  <si>
    <t>IF</t>
    <phoneticPr fontId="2" type="noConversion"/>
  </si>
  <si>
    <t>Affinity purification</t>
    <phoneticPr fontId="5" type="noConversion"/>
  </si>
  <si>
    <t>Immunofluorosence: 1:100-300</t>
    <phoneticPr fontId="5" type="noConversion"/>
  </si>
  <si>
    <t>www.www.elabscience.com/viewpdf-237846-Elabscience-E-AB-1106.pdf</t>
  </si>
  <si>
    <t>www.elabscience.com/p-goat_anti_rabbit_igg(fab')2(af594_conjugated)-237846.html</t>
  </si>
  <si>
    <t>Disributor Price_1</t>
    <phoneticPr fontId="2" type="noConversion"/>
  </si>
  <si>
    <t>Price_2</t>
    <phoneticPr fontId="2" type="noConversion"/>
  </si>
  <si>
    <t>Price_3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</si>
</sst>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1"/>
      <color theme="1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ttps/www.elabscience.com/viewpdf-24572-Elabscience-E-AB-1001.pdf" TargetMode="External"/><Relationship Id="rId7" Type="http://schemas.openxmlformats.org/officeDocument/2006/relationships/hyperlink" Target="http://https/www.elabscience.com/viewpdf-24572-Elabscience-E-AB-1001.pdf" TargetMode="External"/><Relationship Id="rId2" Type="http://schemas.openxmlformats.org/officeDocument/2006/relationships/hyperlink" Target="http://https/www.elabscience.com/viewpdf-24572-Elabscience-E-AB-1001.pdf" TargetMode="External"/><Relationship Id="rId1" Type="http://schemas.openxmlformats.org/officeDocument/2006/relationships/hyperlink" Target="http://https/www.elabscience.com/viewpdf-24572-Elabscience-E-AB-1001.pdf" TargetMode="External"/><Relationship Id="rId6" Type="http://schemas.openxmlformats.org/officeDocument/2006/relationships/hyperlink" Target="http://https/www.elabscience.com/viewpdf-24572-Elabscience-E-AB-1001.pdf" TargetMode="External"/><Relationship Id="rId5" Type="http://schemas.openxmlformats.org/officeDocument/2006/relationships/hyperlink" Target="http://https/www.elabscience.com/viewpdf-24572-Elabscience-E-AB-1001.pdf" TargetMode="External"/><Relationship Id="rId4" Type="http://schemas.openxmlformats.org/officeDocument/2006/relationships/hyperlink" Target="http://https/www.elabscience.com/viewpdf-24572-Elabscience-E-AB-1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0"/>
  <sheetViews>
    <sheetView tabSelected="1" workbookViewId="0">
      <selection activeCell="T24" sqref="T24"/>
    </sheetView>
  </sheetViews>
  <sheetFormatPr defaultRowHeight="13.5"/>
  <cols>
    <col min="1" max="1" width="10.625" customWidth="1"/>
    <col min="2" max="2" width="48.125" customWidth="1"/>
    <col min="3" max="3" width="11.125" customWidth="1"/>
    <col min="4" max="4" width="7.75" customWidth="1"/>
    <col min="5" max="5" width="18.5" customWidth="1"/>
    <col min="23" max="23" width="11.625" customWidth="1"/>
    <col min="26" max="26" width="27.375" customWidth="1"/>
    <col min="27" max="27" width="5.5" customWidth="1"/>
  </cols>
  <sheetData>
    <row r="1" spans="1:31" s="7" customFormat="1" ht="1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175</v>
      </c>
      <c r="M1" s="2" t="s">
        <v>11</v>
      </c>
      <c r="N1" s="2" t="s">
        <v>12</v>
      </c>
      <c r="O1" s="2" t="s">
        <v>176</v>
      </c>
      <c r="P1" s="2" t="s">
        <v>13</v>
      </c>
      <c r="Q1" s="2" t="s">
        <v>14</v>
      </c>
      <c r="R1" s="2" t="s">
        <v>177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3" t="s">
        <v>27</v>
      </c>
    </row>
    <row r="2" spans="1:31" s="7" customFormat="1" ht="15">
      <c r="A2" s="4" t="s">
        <v>28</v>
      </c>
      <c r="B2" s="4" t="s">
        <v>29</v>
      </c>
      <c r="C2" s="5" t="s">
        <v>30</v>
      </c>
      <c r="D2" s="5">
        <v>76</v>
      </c>
      <c r="E2" s="5" t="s">
        <v>31</v>
      </c>
      <c r="F2" s="5"/>
      <c r="G2" s="5" t="s">
        <v>32</v>
      </c>
      <c r="H2" s="5"/>
      <c r="I2" s="5" t="s">
        <v>33</v>
      </c>
      <c r="J2" s="5" t="s">
        <v>34</v>
      </c>
      <c r="K2" s="5">
        <v>20</v>
      </c>
      <c r="L2" s="5">
        <f>K2*0.6</f>
        <v>12</v>
      </c>
      <c r="M2" s="5" t="s">
        <v>35</v>
      </c>
      <c r="N2" s="5">
        <v>32</v>
      </c>
      <c r="O2" s="5">
        <f>N2*0.6</f>
        <v>19.2</v>
      </c>
      <c r="P2" s="5" t="s">
        <v>36</v>
      </c>
      <c r="Q2" s="5">
        <v>50</v>
      </c>
      <c r="R2" s="5">
        <f>Q2*0.6</f>
        <v>30</v>
      </c>
      <c r="S2" s="5"/>
      <c r="T2" s="5" t="s">
        <v>37</v>
      </c>
      <c r="U2" s="5" t="s">
        <v>38</v>
      </c>
      <c r="V2" s="5" t="s">
        <v>39</v>
      </c>
      <c r="W2" s="5" t="s">
        <v>40</v>
      </c>
      <c r="X2" s="5" t="s">
        <v>41</v>
      </c>
      <c r="Y2" s="5" t="s">
        <v>42</v>
      </c>
      <c r="Z2" s="5" t="s">
        <v>43</v>
      </c>
      <c r="AA2" s="5"/>
      <c r="AB2" s="5" t="s">
        <v>44</v>
      </c>
      <c r="AC2" s="5" t="s">
        <v>45</v>
      </c>
      <c r="AD2" s="5" t="s">
        <v>46</v>
      </c>
      <c r="AE2" s="6" t="s">
        <v>47</v>
      </c>
    </row>
    <row r="3" spans="1:31" s="7" customFormat="1" ht="15">
      <c r="A3" s="4" t="s">
        <v>48</v>
      </c>
      <c r="B3" s="4" t="s">
        <v>49</v>
      </c>
      <c r="C3" s="5" t="s">
        <v>49</v>
      </c>
      <c r="D3" s="5">
        <v>76</v>
      </c>
      <c r="E3" s="5" t="s">
        <v>50</v>
      </c>
      <c r="F3" s="5"/>
      <c r="G3" s="5" t="s">
        <v>32</v>
      </c>
      <c r="H3" s="5"/>
      <c r="I3" s="5" t="s">
        <v>33</v>
      </c>
      <c r="J3" s="5" t="s">
        <v>51</v>
      </c>
      <c r="K3" s="5">
        <v>20</v>
      </c>
      <c r="L3" s="5">
        <f t="shared" ref="L3:L20" si="0">K3*0.6</f>
        <v>12</v>
      </c>
      <c r="M3" s="5" t="s">
        <v>35</v>
      </c>
      <c r="N3" s="5">
        <v>32</v>
      </c>
      <c r="O3" s="5">
        <f t="shared" ref="O3:O20" si="1">N3*0.6</f>
        <v>19.2</v>
      </c>
      <c r="P3" s="5" t="s">
        <v>36</v>
      </c>
      <c r="Q3" s="5">
        <v>50</v>
      </c>
      <c r="R3" s="5">
        <f t="shared" ref="R3:R20" si="2">Q3*0.6</f>
        <v>30</v>
      </c>
      <c r="S3" s="5"/>
      <c r="T3" s="5" t="s">
        <v>37</v>
      </c>
      <c r="U3" s="5" t="s">
        <v>38</v>
      </c>
      <c r="V3" s="5" t="s">
        <v>39</v>
      </c>
      <c r="W3" s="5" t="s">
        <v>52</v>
      </c>
      <c r="X3" s="5" t="s">
        <v>53</v>
      </c>
      <c r="Y3" s="5" t="s">
        <v>42</v>
      </c>
      <c r="Z3" s="5" t="s">
        <v>43</v>
      </c>
      <c r="AA3" s="5"/>
      <c r="AB3" s="5" t="s">
        <v>54</v>
      </c>
      <c r="AC3" s="5" t="s">
        <v>45</v>
      </c>
      <c r="AD3" s="5" t="s">
        <v>55</v>
      </c>
      <c r="AE3" s="6" t="s">
        <v>56</v>
      </c>
    </row>
    <row r="4" spans="1:31" s="7" customFormat="1" ht="15">
      <c r="A4" s="4" t="s">
        <v>57</v>
      </c>
      <c r="B4" s="4" t="s">
        <v>58</v>
      </c>
      <c r="C4" s="5" t="s">
        <v>58</v>
      </c>
      <c r="D4" s="5">
        <v>76</v>
      </c>
      <c r="E4" s="5" t="s">
        <v>59</v>
      </c>
      <c r="F4" s="5"/>
      <c r="G4" s="5" t="s">
        <v>32</v>
      </c>
      <c r="H4" s="5"/>
      <c r="I4" s="5" t="s">
        <v>60</v>
      </c>
      <c r="J4" s="5" t="s">
        <v>51</v>
      </c>
      <c r="K4" s="5">
        <v>20</v>
      </c>
      <c r="L4" s="5">
        <f t="shared" si="0"/>
        <v>12</v>
      </c>
      <c r="M4" s="5" t="s">
        <v>35</v>
      </c>
      <c r="N4" s="5">
        <v>32</v>
      </c>
      <c r="O4" s="5">
        <f t="shared" si="1"/>
        <v>19.2</v>
      </c>
      <c r="P4" s="5" t="s">
        <v>36</v>
      </c>
      <c r="Q4" s="5">
        <v>50</v>
      </c>
      <c r="R4" s="5">
        <f t="shared" si="2"/>
        <v>30</v>
      </c>
      <c r="S4" s="5"/>
      <c r="T4" s="5" t="s">
        <v>37</v>
      </c>
      <c r="U4" s="5" t="s">
        <v>38</v>
      </c>
      <c r="V4" s="5" t="s">
        <v>39</v>
      </c>
      <c r="W4" s="5" t="s">
        <v>61</v>
      </c>
      <c r="X4" s="5" t="s">
        <v>53</v>
      </c>
      <c r="Y4" s="5" t="s">
        <v>42</v>
      </c>
      <c r="Z4" s="5" t="s">
        <v>62</v>
      </c>
      <c r="AA4" s="5"/>
      <c r="AB4" s="5" t="s">
        <v>63</v>
      </c>
      <c r="AC4" s="5" t="s">
        <v>45</v>
      </c>
      <c r="AD4" s="5" t="s">
        <v>64</v>
      </c>
      <c r="AE4" s="6" t="s">
        <v>65</v>
      </c>
    </row>
    <row r="5" spans="1:31" s="7" customFormat="1" ht="15">
      <c r="A5" s="4" t="s">
        <v>66</v>
      </c>
      <c r="B5" s="4" t="s">
        <v>67</v>
      </c>
      <c r="C5" s="5" t="s">
        <v>68</v>
      </c>
      <c r="D5" s="5">
        <v>76</v>
      </c>
      <c r="E5" s="5" t="s">
        <v>50</v>
      </c>
      <c r="F5" s="5"/>
      <c r="G5" s="5" t="s">
        <v>69</v>
      </c>
      <c r="H5" s="5"/>
      <c r="I5" s="5" t="s">
        <v>33</v>
      </c>
      <c r="J5" s="5" t="s">
        <v>51</v>
      </c>
      <c r="K5" s="5">
        <v>20</v>
      </c>
      <c r="L5" s="5">
        <f t="shared" si="0"/>
        <v>12</v>
      </c>
      <c r="M5" s="5" t="s">
        <v>35</v>
      </c>
      <c r="N5" s="5">
        <v>32</v>
      </c>
      <c r="O5" s="5">
        <f t="shared" si="1"/>
        <v>19.2</v>
      </c>
      <c r="P5" s="5" t="s">
        <v>36</v>
      </c>
      <c r="Q5" s="5">
        <v>50</v>
      </c>
      <c r="R5" s="5">
        <f t="shared" si="2"/>
        <v>30</v>
      </c>
      <c r="S5" s="5"/>
      <c r="T5" s="5" t="s">
        <v>37</v>
      </c>
      <c r="U5" s="5" t="s">
        <v>70</v>
      </c>
      <c r="V5" s="5" t="s">
        <v>71</v>
      </c>
      <c r="W5" s="5" t="s">
        <v>52</v>
      </c>
      <c r="X5" s="5" t="s">
        <v>72</v>
      </c>
      <c r="Y5" s="5" t="s">
        <v>42</v>
      </c>
      <c r="Z5" s="5" t="s">
        <v>73</v>
      </c>
      <c r="AA5" s="5"/>
      <c r="AB5" s="5" t="s">
        <v>74</v>
      </c>
      <c r="AC5" s="5" t="s">
        <v>45</v>
      </c>
      <c r="AD5" s="5" t="s">
        <v>75</v>
      </c>
      <c r="AE5" s="6" t="s">
        <v>76</v>
      </c>
    </row>
    <row r="6" spans="1:31" s="7" customFormat="1" ht="15">
      <c r="A6" s="4" t="s">
        <v>77</v>
      </c>
      <c r="B6" s="4" t="s">
        <v>78</v>
      </c>
      <c r="C6" s="5" t="s">
        <v>78</v>
      </c>
      <c r="D6" s="5">
        <v>76</v>
      </c>
      <c r="E6" s="5" t="s">
        <v>31</v>
      </c>
      <c r="F6" s="5"/>
      <c r="G6" s="5" t="s">
        <v>69</v>
      </c>
      <c r="H6" s="5"/>
      <c r="I6" s="5" t="s">
        <v>79</v>
      </c>
      <c r="J6" s="5" t="s">
        <v>51</v>
      </c>
      <c r="K6" s="5">
        <v>20</v>
      </c>
      <c r="L6" s="5">
        <f t="shared" si="0"/>
        <v>12</v>
      </c>
      <c r="M6" s="5" t="s">
        <v>35</v>
      </c>
      <c r="N6" s="5">
        <v>32</v>
      </c>
      <c r="O6" s="5">
        <f t="shared" si="1"/>
        <v>19.2</v>
      </c>
      <c r="P6" s="5" t="s">
        <v>36</v>
      </c>
      <c r="Q6" s="5">
        <v>50</v>
      </c>
      <c r="R6" s="5">
        <f t="shared" si="2"/>
        <v>30</v>
      </c>
      <c r="S6" s="5"/>
      <c r="T6" s="5" t="s">
        <v>37</v>
      </c>
      <c r="U6" s="5" t="s">
        <v>80</v>
      </c>
      <c r="V6" s="5" t="s">
        <v>71</v>
      </c>
      <c r="W6" s="5" t="s">
        <v>40</v>
      </c>
      <c r="X6" s="5" t="s">
        <v>72</v>
      </c>
      <c r="Y6" s="5" t="s">
        <v>42</v>
      </c>
      <c r="Z6" s="5" t="s">
        <v>81</v>
      </c>
      <c r="AA6" s="5"/>
      <c r="AB6" s="5" t="s">
        <v>82</v>
      </c>
      <c r="AC6" s="5" t="s">
        <v>45</v>
      </c>
      <c r="AD6" s="5" t="s">
        <v>83</v>
      </c>
      <c r="AE6" s="6" t="s">
        <v>84</v>
      </c>
    </row>
    <row r="7" spans="1:31" s="7" customFormat="1" ht="15">
      <c r="A7" s="4" t="s">
        <v>85</v>
      </c>
      <c r="B7" s="4" t="s">
        <v>86</v>
      </c>
      <c r="C7" s="5" t="s">
        <v>86</v>
      </c>
      <c r="D7" s="5">
        <v>76</v>
      </c>
      <c r="E7" s="5" t="s">
        <v>59</v>
      </c>
      <c r="F7" s="5"/>
      <c r="G7" s="5" t="s">
        <v>69</v>
      </c>
      <c r="H7" s="5"/>
      <c r="I7" s="5" t="s">
        <v>87</v>
      </c>
      <c r="J7" s="5" t="s">
        <v>51</v>
      </c>
      <c r="K7" s="5">
        <v>20</v>
      </c>
      <c r="L7" s="5">
        <f t="shared" si="0"/>
        <v>12</v>
      </c>
      <c r="M7" s="5" t="s">
        <v>35</v>
      </c>
      <c r="N7" s="5">
        <v>32</v>
      </c>
      <c r="O7" s="5">
        <f t="shared" si="1"/>
        <v>19.2</v>
      </c>
      <c r="P7" s="5" t="s">
        <v>36</v>
      </c>
      <c r="Q7" s="5">
        <v>50</v>
      </c>
      <c r="R7" s="5">
        <f t="shared" si="2"/>
        <v>30</v>
      </c>
      <c r="S7" s="5"/>
      <c r="T7" s="5" t="s">
        <v>37</v>
      </c>
      <c r="U7" s="5" t="s">
        <v>80</v>
      </c>
      <c r="V7" s="5" t="s">
        <v>71</v>
      </c>
      <c r="W7" s="5" t="s">
        <v>61</v>
      </c>
      <c r="X7" s="5" t="s">
        <v>72</v>
      </c>
      <c r="Y7" s="5" t="s">
        <v>88</v>
      </c>
      <c r="Z7" s="5" t="s">
        <v>73</v>
      </c>
      <c r="AA7" s="5"/>
      <c r="AB7" s="5" t="s">
        <v>89</v>
      </c>
      <c r="AC7" s="5" t="s">
        <v>90</v>
      </c>
      <c r="AD7" s="5" t="s">
        <v>91</v>
      </c>
      <c r="AE7" s="6" t="s">
        <v>92</v>
      </c>
    </row>
    <row r="8" spans="1:31" s="7" customFormat="1" ht="15">
      <c r="A8" s="4" t="s">
        <v>93</v>
      </c>
      <c r="B8" s="4" t="s">
        <v>94</v>
      </c>
      <c r="C8" s="5" t="s">
        <v>94</v>
      </c>
      <c r="D8" s="5">
        <v>76</v>
      </c>
      <c r="E8" s="5" t="s">
        <v>50</v>
      </c>
      <c r="F8" s="5"/>
      <c r="G8" s="5" t="s">
        <v>69</v>
      </c>
      <c r="H8" s="5"/>
      <c r="I8" s="5" t="s">
        <v>33</v>
      </c>
      <c r="J8" s="5" t="s">
        <v>51</v>
      </c>
      <c r="K8" s="5">
        <v>20</v>
      </c>
      <c r="L8" s="5">
        <f t="shared" si="0"/>
        <v>12</v>
      </c>
      <c r="M8" s="5" t="s">
        <v>35</v>
      </c>
      <c r="N8" s="5">
        <v>32</v>
      </c>
      <c r="O8" s="5">
        <f t="shared" si="1"/>
        <v>19.2</v>
      </c>
      <c r="P8" s="5" t="s">
        <v>36</v>
      </c>
      <c r="Q8" s="5">
        <v>50</v>
      </c>
      <c r="R8" s="5">
        <f t="shared" si="2"/>
        <v>30</v>
      </c>
      <c r="S8" s="5"/>
      <c r="T8" s="5" t="s">
        <v>37</v>
      </c>
      <c r="U8" s="5" t="s">
        <v>95</v>
      </c>
      <c r="V8" s="5" t="s">
        <v>71</v>
      </c>
      <c r="W8" s="5" t="s">
        <v>52</v>
      </c>
      <c r="X8" s="5" t="s">
        <v>72</v>
      </c>
      <c r="Y8" s="5" t="s">
        <v>42</v>
      </c>
      <c r="Z8" s="5" t="s">
        <v>96</v>
      </c>
      <c r="AA8" s="5"/>
      <c r="AB8" s="5" t="s">
        <v>97</v>
      </c>
      <c r="AC8" s="5" t="s">
        <v>45</v>
      </c>
      <c r="AD8" s="5" t="s">
        <v>98</v>
      </c>
      <c r="AE8" s="6" t="s">
        <v>99</v>
      </c>
    </row>
    <row r="9" spans="1:31" s="7" customFormat="1" ht="15">
      <c r="A9" s="4" t="s">
        <v>100</v>
      </c>
      <c r="B9" s="4" t="s">
        <v>101</v>
      </c>
      <c r="C9" s="5" t="s">
        <v>101</v>
      </c>
      <c r="D9" s="5">
        <v>76</v>
      </c>
      <c r="E9" s="5" t="s">
        <v>31</v>
      </c>
      <c r="F9" s="5"/>
      <c r="G9" s="5" t="s">
        <v>69</v>
      </c>
      <c r="H9" s="5"/>
      <c r="I9" s="5" t="s">
        <v>33</v>
      </c>
      <c r="J9" s="5" t="s">
        <v>51</v>
      </c>
      <c r="K9" s="5">
        <v>20</v>
      </c>
      <c r="L9" s="5">
        <f t="shared" si="0"/>
        <v>12</v>
      </c>
      <c r="M9" s="5" t="s">
        <v>35</v>
      </c>
      <c r="N9" s="5">
        <v>32</v>
      </c>
      <c r="O9" s="5">
        <f t="shared" si="1"/>
        <v>19.2</v>
      </c>
      <c r="P9" s="5" t="s">
        <v>36</v>
      </c>
      <c r="Q9" s="5">
        <v>50</v>
      </c>
      <c r="R9" s="5">
        <f t="shared" si="2"/>
        <v>30</v>
      </c>
      <c r="S9" s="5"/>
      <c r="T9" s="5" t="s">
        <v>37</v>
      </c>
      <c r="U9" s="5" t="s">
        <v>102</v>
      </c>
      <c r="V9" s="5" t="s">
        <v>71</v>
      </c>
      <c r="W9" s="5" t="s">
        <v>40</v>
      </c>
      <c r="X9" s="5" t="s">
        <v>72</v>
      </c>
      <c r="Y9" s="5" t="s">
        <v>88</v>
      </c>
      <c r="Z9" s="5" t="s">
        <v>96</v>
      </c>
      <c r="AA9" s="5"/>
      <c r="AB9" s="5" t="s">
        <v>97</v>
      </c>
      <c r="AC9" s="5" t="s">
        <v>45</v>
      </c>
      <c r="AD9" s="5" t="s">
        <v>103</v>
      </c>
      <c r="AE9" s="6" t="s">
        <v>104</v>
      </c>
    </row>
    <row r="10" spans="1:31" s="7" customFormat="1" ht="15">
      <c r="A10" s="4" t="s">
        <v>105</v>
      </c>
      <c r="B10" s="4" t="s">
        <v>106</v>
      </c>
      <c r="C10" s="5" t="s">
        <v>106</v>
      </c>
      <c r="D10" s="5">
        <v>76</v>
      </c>
      <c r="E10" s="5" t="s">
        <v>59</v>
      </c>
      <c r="F10" s="5"/>
      <c r="G10" s="5" t="s">
        <v>69</v>
      </c>
      <c r="H10" s="5"/>
      <c r="I10" s="5" t="s">
        <v>107</v>
      </c>
      <c r="J10" s="5" t="s">
        <v>51</v>
      </c>
      <c r="K10" s="5">
        <v>20</v>
      </c>
      <c r="L10" s="5">
        <f t="shared" si="0"/>
        <v>12</v>
      </c>
      <c r="M10" s="5" t="s">
        <v>35</v>
      </c>
      <c r="N10" s="5">
        <v>32</v>
      </c>
      <c r="O10" s="5">
        <f t="shared" si="1"/>
        <v>19.2</v>
      </c>
      <c r="P10" s="5" t="s">
        <v>36</v>
      </c>
      <c r="Q10" s="5">
        <v>50</v>
      </c>
      <c r="R10" s="5">
        <f t="shared" si="2"/>
        <v>30</v>
      </c>
      <c r="S10" s="5"/>
      <c r="T10" s="5" t="s">
        <v>37</v>
      </c>
      <c r="U10" s="5" t="s">
        <v>102</v>
      </c>
      <c r="V10" s="5" t="s">
        <v>71</v>
      </c>
      <c r="W10" s="5" t="s">
        <v>61</v>
      </c>
      <c r="X10" s="5" t="s">
        <v>72</v>
      </c>
      <c r="Y10" s="5" t="s">
        <v>42</v>
      </c>
      <c r="Z10" s="5" t="s">
        <v>96</v>
      </c>
      <c r="AA10" s="5"/>
      <c r="AB10" s="5" t="s">
        <v>97</v>
      </c>
      <c r="AC10" s="5" t="s">
        <v>45</v>
      </c>
      <c r="AD10" s="5" t="s">
        <v>108</v>
      </c>
      <c r="AE10" s="6" t="s">
        <v>109</v>
      </c>
    </row>
    <row r="11" spans="1:31" s="7" customFormat="1" ht="15">
      <c r="A11" s="4" t="s">
        <v>110</v>
      </c>
      <c r="B11" s="4" t="s">
        <v>111</v>
      </c>
      <c r="C11" s="5" t="s">
        <v>112</v>
      </c>
      <c r="D11" s="5">
        <v>76</v>
      </c>
      <c r="E11" s="5" t="s">
        <v>50</v>
      </c>
      <c r="F11" s="5"/>
      <c r="G11" s="5" t="s">
        <v>69</v>
      </c>
      <c r="H11" s="5"/>
      <c r="I11" s="5" t="s">
        <v>33</v>
      </c>
      <c r="J11" s="5" t="s">
        <v>51</v>
      </c>
      <c r="K11" s="5">
        <v>20</v>
      </c>
      <c r="L11" s="5">
        <f t="shared" si="0"/>
        <v>12</v>
      </c>
      <c r="M11" s="5" t="s">
        <v>35</v>
      </c>
      <c r="N11" s="5">
        <v>32</v>
      </c>
      <c r="O11" s="5">
        <f t="shared" si="1"/>
        <v>19.2</v>
      </c>
      <c r="P11" s="5" t="s">
        <v>36</v>
      </c>
      <c r="Q11" s="5">
        <v>50</v>
      </c>
      <c r="R11" s="5">
        <f t="shared" si="2"/>
        <v>30</v>
      </c>
      <c r="S11" s="5"/>
      <c r="T11" s="5" t="s">
        <v>37</v>
      </c>
      <c r="U11" s="5" t="s">
        <v>113</v>
      </c>
      <c r="V11" s="5" t="s">
        <v>71</v>
      </c>
      <c r="W11" s="5" t="s">
        <v>52</v>
      </c>
      <c r="X11" s="5" t="s">
        <v>72</v>
      </c>
      <c r="Y11" s="5" t="s">
        <v>42</v>
      </c>
      <c r="Z11" s="5" t="s">
        <v>114</v>
      </c>
      <c r="AA11" s="5"/>
      <c r="AB11" s="5" t="s">
        <v>115</v>
      </c>
      <c r="AC11" s="5" t="s">
        <v>116</v>
      </c>
      <c r="AD11" s="5" t="s">
        <v>117</v>
      </c>
      <c r="AE11" s="6" t="s">
        <v>118</v>
      </c>
    </row>
    <row r="12" spans="1:31" s="7" customFormat="1" ht="15">
      <c r="A12" s="4" t="s">
        <v>119</v>
      </c>
      <c r="B12" s="4" t="s">
        <v>120</v>
      </c>
      <c r="C12" s="5" t="s">
        <v>121</v>
      </c>
      <c r="D12" s="5">
        <v>76</v>
      </c>
      <c r="E12" s="5" t="s">
        <v>31</v>
      </c>
      <c r="F12" s="5"/>
      <c r="G12" s="5" t="s">
        <v>69</v>
      </c>
      <c r="H12" s="5"/>
      <c r="I12" s="5" t="s">
        <v>33</v>
      </c>
      <c r="J12" s="5" t="s">
        <v>51</v>
      </c>
      <c r="K12" s="5">
        <v>20</v>
      </c>
      <c r="L12" s="5">
        <f t="shared" si="0"/>
        <v>12</v>
      </c>
      <c r="M12" s="5" t="s">
        <v>35</v>
      </c>
      <c r="N12" s="5">
        <v>32</v>
      </c>
      <c r="O12" s="5">
        <f t="shared" si="1"/>
        <v>19.2</v>
      </c>
      <c r="P12" s="5" t="s">
        <v>36</v>
      </c>
      <c r="Q12" s="5">
        <v>50</v>
      </c>
      <c r="R12" s="5">
        <f t="shared" si="2"/>
        <v>30</v>
      </c>
      <c r="S12" s="5"/>
      <c r="T12" s="5" t="s">
        <v>37</v>
      </c>
      <c r="U12" s="5" t="s">
        <v>113</v>
      </c>
      <c r="V12" s="5" t="s">
        <v>71</v>
      </c>
      <c r="W12" s="5" t="s">
        <v>40</v>
      </c>
      <c r="X12" s="5" t="s">
        <v>72</v>
      </c>
      <c r="Y12" s="5" t="s">
        <v>88</v>
      </c>
      <c r="Z12" s="5" t="s">
        <v>122</v>
      </c>
      <c r="AA12" s="5"/>
      <c r="AB12" s="5" t="s">
        <v>115</v>
      </c>
      <c r="AC12" s="5" t="s">
        <v>45</v>
      </c>
      <c r="AD12" s="5" t="s">
        <v>123</v>
      </c>
      <c r="AE12" s="6" t="s">
        <v>124</v>
      </c>
    </row>
    <row r="13" spans="1:31" s="7" customFormat="1" ht="15">
      <c r="A13" s="4" t="s">
        <v>125</v>
      </c>
      <c r="B13" s="4" t="s">
        <v>126</v>
      </c>
      <c r="C13" s="5" t="s">
        <v>127</v>
      </c>
      <c r="D13" s="5">
        <v>76</v>
      </c>
      <c r="E13" s="5" t="s">
        <v>31</v>
      </c>
      <c r="F13" s="5"/>
      <c r="G13" s="5" t="s">
        <v>128</v>
      </c>
      <c r="H13" s="5"/>
      <c r="I13" s="5" t="s">
        <v>33</v>
      </c>
      <c r="J13" s="5" t="s">
        <v>51</v>
      </c>
      <c r="K13" s="5">
        <v>20</v>
      </c>
      <c r="L13" s="5">
        <f t="shared" si="0"/>
        <v>12</v>
      </c>
      <c r="M13" s="5" t="s">
        <v>35</v>
      </c>
      <c r="N13" s="5">
        <v>32</v>
      </c>
      <c r="O13" s="5">
        <f t="shared" si="1"/>
        <v>19.2</v>
      </c>
      <c r="P13" s="5" t="s">
        <v>36</v>
      </c>
      <c r="Q13" s="5">
        <v>50</v>
      </c>
      <c r="R13" s="5">
        <f t="shared" si="2"/>
        <v>30</v>
      </c>
      <c r="S13" s="5"/>
      <c r="T13" s="5" t="s">
        <v>37</v>
      </c>
      <c r="U13" s="5" t="s">
        <v>129</v>
      </c>
      <c r="V13" s="5" t="s">
        <v>71</v>
      </c>
      <c r="W13" s="5" t="s">
        <v>40</v>
      </c>
      <c r="X13" s="5" t="s">
        <v>72</v>
      </c>
      <c r="Y13" s="5" t="s">
        <v>42</v>
      </c>
      <c r="Z13" s="5" t="s">
        <v>114</v>
      </c>
      <c r="AA13" s="5"/>
      <c r="AB13" s="5" t="s">
        <v>130</v>
      </c>
      <c r="AC13" s="5" t="s">
        <v>45</v>
      </c>
      <c r="AD13" s="5" t="s">
        <v>131</v>
      </c>
      <c r="AE13" s="6" t="s">
        <v>132</v>
      </c>
    </row>
    <row r="14" spans="1:31" s="7" customFormat="1" ht="15">
      <c r="A14" s="4" t="s">
        <v>133</v>
      </c>
      <c r="B14" s="4" t="s">
        <v>134</v>
      </c>
      <c r="C14" s="5" t="s">
        <v>135</v>
      </c>
      <c r="D14" s="5">
        <v>76</v>
      </c>
      <c r="E14" s="5" t="s">
        <v>50</v>
      </c>
      <c r="F14" s="5"/>
      <c r="G14" s="5" t="s">
        <v>136</v>
      </c>
      <c r="H14" s="5"/>
      <c r="I14" s="5" t="s">
        <v>33</v>
      </c>
      <c r="J14" s="5" t="s">
        <v>51</v>
      </c>
      <c r="K14" s="5">
        <v>20</v>
      </c>
      <c r="L14" s="5">
        <f t="shared" si="0"/>
        <v>12</v>
      </c>
      <c r="M14" s="5" t="s">
        <v>35</v>
      </c>
      <c r="N14" s="5">
        <v>32</v>
      </c>
      <c r="O14" s="5">
        <f t="shared" si="1"/>
        <v>19.2</v>
      </c>
      <c r="P14" s="5" t="s">
        <v>36</v>
      </c>
      <c r="Q14" s="5">
        <v>50</v>
      </c>
      <c r="R14" s="5">
        <f t="shared" si="2"/>
        <v>30</v>
      </c>
      <c r="S14" s="5"/>
      <c r="T14" s="5" t="s">
        <v>37</v>
      </c>
      <c r="U14" s="5" t="s">
        <v>129</v>
      </c>
      <c r="V14" s="5" t="s">
        <v>71</v>
      </c>
      <c r="W14" s="5" t="s">
        <v>52</v>
      </c>
      <c r="X14" s="5" t="s">
        <v>72</v>
      </c>
      <c r="Y14" s="5" t="s">
        <v>137</v>
      </c>
      <c r="Z14" s="5" t="s">
        <v>114</v>
      </c>
      <c r="AA14" s="5"/>
      <c r="AB14" s="5" t="s">
        <v>130</v>
      </c>
      <c r="AC14" s="5" t="s">
        <v>45</v>
      </c>
      <c r="AD14" s="5" t="s">
        <v>138</v>
      </c>
      <c r="AE14" s="6" t="s">
        <v>139</v>
      </c>
    </row>
    <row r="15" spans="1:31" s="7" customFormat="1" ht="15">
      <c r="A15" s="4" t="s">
        <v>140</v>
      </c>
      <c r="B15" s="4" t="s">
        <v>141</v>
      </c>
      <c r="C15" s="5" t="s">
        <v>142</v>
      </c>
      <c r="D15" s="5">
        <v>76</v>
      </c>
      <c r="E15" s="5" t="s">
        <v>31</v>
      </c>
      <c r="F15" s="5"/>
      <c r="G15" s="5" t="s">
        <v>143</v>
      </c>
      <c r="H15" s="5"/>
      <c r="I15" s="5" t="s">
        <v>33</v>
      </c>
      <c r="J15" s="5" t="s">
        <v>144</v>
      </c>
      <c r="K15" s="5">
        <v>20</v>
      </c>
      <c r="L15" s="5">
        <f t="shared" si="0"/>
        <v>12</v>
      </c>
      <c r="M15" s="5" t="s">
        <v>35</v>
      </c>
      <c r="N15" s="5">
        <v>32</v>
      </c>
      <c r="O15" s="5">
        <f t="shared" si="1"/>
        <v>19.2</v>
      </c>
      <c r="P15" s="5" t="s">
        <v>36</v>
      </c>
      <c r="Q15" s="5">
        <v>50</v>
      </c>
      <c r="R15" s="5">
        <f t="shared" si="2"/>
        <v>30</v>
      </c>
      <c r="S15" s="5"/>
      <c r="T15" s="5" t="s">
        <v>145</v>
      </c>
      <c r="U15" s="5" t="s">
        <v>38</v>
      </c>
      <c r="V15" s="5" t="s">
        <v>39</v>
      </c>
      <c r="W15" s="5" t="s">
        <v>40</v>
      </c>
      <c r="X15" s="5" t="s">
        <v>53</v>
      </c>
      <c r="Y15" s="5" t="s">
        <v>42</v>
      </c>
      <c r="Z15" s="5" t="s">
        <v>146</v>
      </c>
      <c r="AA15" s="5"/>
      <c r="AB15" s="5" t="s">
        <v>63</v>
      </c>
      <c r="AC15" s="5" t="s">
        <v>45</v>
      </c>
      <c r="AD15" s="5" t="s">
        <v>147</v>
      </c>
      <c r="AE15" s="6" t="s">
        <v>148</v>
      </c>
    </row>
    <row r="16" spans="1:31" s="7" customFormat="1" ht="15">
      <c r="A16" s="4" t="s">
        <v>149</v>
      </c>
      <c r="B16" s="4" t="s">
        <v>150</v>
      </c>
      <c r="C16" s="5" t="s">
        <v>49</v>
      </c>
      <c r="D16" s="5">
        <v>76</v>
      </c>
      <c r="E16" s="5" t="s">
        <v>50</v>
      </c>
      <c r="F16" s="5"/>
      <c r="G16" s="5" t="s">
        <v>32</v>
      </c>
      <c r="H16" s="5"/>
      <c r="I16" s="5" t="s">
        <v>33</v>
      </c>
      <c r="J16" s="5" t="s">
        <v>51</v>
      </c>
      <c r="K16" s="5">
        <v>20</v>
      </c>
      <c r="L16" s="5">
        <f t="shared" si="0"/>
        <v>12</v>
      </c>
      <c r="M16" s="5" t="s">
        <v>35</v>
      </c>
      <c r="N16" s="5">
        <v>32</v>
      </c>
      <c r="O16" s="5">
        <f t="shared" si="1"/>
        <v>19.2</v>
      </c>
      <c r="P16" s="5" t="s">
        <v>36</v>
      </c>
      <c r="Q16" s="5">
        <v>50</v>
      </c>
      <c r="R16" s="5">
        <f t="shared" si="2"/>
        <v>30</v>
      </c>
      <c r="S16" s="5"/>
      <c r="T16" s="5" t="s">
        <v>37</v>
      </c>
      <c r="U16" s="5" t="s">
        <v>38</v>
      </c>
      <c r="V16" s="5" t="s">
        <v>39</v>
      </c>
      <c r="W16" s="5" t="s">
        <v>52</v>
      </c>
      <c r="X16" s="5" t="s">
        <v>53</v>
      </c>
      <c r="Y16" s="5" t="s">
        <v>42</v>
      </c>
      <c r="Z16" s="5" t="s">
        <v>151</v>
      </c>
      <c r="AA16" s="5"/>
      <c r="AB16" s="5" t="s">
        <v>63</v>
      </c>
      <c r="AC16" s="5" t="s">
        <v>45</v>
      </c>
      <c r="AD16" s="5" t="s">
        <v>152</v>
      </c>
      <c r="AE16" s="6" t="s">
        <v>153</v>
      </c>
    </row>
    <row r="17" spans="1:31" s="7" customFormat="1" ht="15">
      <c r="A17" s="4" t="s">
        <v>154</v>
      </c>
      <c r="B17" s="4" t="s">
        <v>155</v>
      </c>
      <c r="C17" s="5" t="s">
        <v>112</v>
      </c>
      <c r="D17" s="5">
        <v>76</v>
      </c>
      <c r="E17" s="5" t="s">
        <v>50</v>
      </c>
      <c r="F17" s="5"/>
      <c r="G17" s="5" t="s">
        <v>69</v>
      </c>
      <c r="H17" s="5"/>
      <c r="I17" s="5" t="s">
        <v>33</v>
      </c>
      <c r="J17" s="5" t="s">
        <v>51</v>
      </c>
      <c r="K17" s="5">
        <v>20</v>
      </c>
      <c r="L17" s="5">
        <f t="shared" si="0"/>
        <v>12</v>
      </c>
      <c r="M17" s="5" t="s">
        <v>35</v>
      </c>
      <c r="N17" s="5">
        <v>32</v>
      </c>
      <c r="O17" s="5">
        <f t="shared" si="1"/>
        <v>19.2</v>
      </c>
      <c r="P17" s="5" t="s">
        <v>36</v>
      </c>
      <c r="Q17" s="5">
        <v>50</v>
      </c>
      <c r="R17" s="5">
        <f t="shared" si="2"/>
        <v>30</v>
      </c>
      <c r="S17" s="5"/>
      <c r="T17" s="5" t="s">
        <v>37</v>
      </c>
      <c r="U17" s="5" t="s">
        <v>113</v>
      </c>
      <c r="V17" s="5" t="s">
        <v>71</v>
      </c>
      <c r="W17" s="5" t="s">
        <v>52</v>
      </c>
      <c r="X17" s="5" t="s">
        <v>72</v>
      </c>
      <c r="Y17" s="5" t="s">
        <v>42</v>
      </c>
      <c r="Z17" s="5" t="s">
        <v>114</v>
      </c>
      <c r="AA17" s="5"/>
      <c r="AB17" s="5" t="s">
        <v>115</v>
      </c>
      <c r="AC17" s="5" t="s">
        <v>45</v>
      </c>
      <c r="AD17" s="5" t="s">
        <v>156</v>
      </c>
      <c r="AE17" s="6" t="s">
        <v>157</v>
      </c>
    </row>
    <row r="18" spans="1:31" s="7" customFormat="1" ht="15">
      <c r="A18" s="4" t="s">
        <v>158</v>
      </c>
      <c r="B18" s="4" t="s">
        <v>159</v>
      </c>
      <c r="C18" s="5" t="s">
        <v>121</v>
      </c>
      <c r="D18" s="5">
        <v>76</v>
      </c>
      <c r="E18" s="5" t="s">
        <v>31</v>
      </c>
      <c r="F18" s="5"/>
      <c r="G18" s="5" t="s">
        <v>69</v>
      </c>
      <c r="H18" s="5"/>
      <c r="I18" s="5" t="s">
        <v>33</v>
      </c>
      <c r="J18" s="5" t="s">
        <v>51</v>
      </c>
      <c r="K18" s="5">
        <v>20</v>
      </c>
      <c r="L18" s="5">
        <f t="shared" si="0"/>
        <v>12</v>
      </c>
      <c r="M18" s="5" t="s">
        <v>35</v>
      </c>
      <c r="N18" s="5">
        <v>32</v>
      </c>
      <c r="O18" s="5">
        <f t="shared" si="1"/>
        <v>19.2</v>
      </c>
      <c r="P18" s="5" t="s">
        <v>36</v>
      </c>
      <c r="Q18" s="5">
        <v>50</v>
      </c>
      <c r="R18" s="5">
        <f t="shared" si="2"/>
        <v>30</v>
      </c>
      <c r="S18" s="5"/>
      <c r="T18" s="5" t="s">
        <v>37</v>
      </c>
      <c r="U18" s="5" t="s">
        <v>113</v>
      </c>
      <c r="V18" s="5" t="s">
        <v>71</v>
      </c>
      <c r="W18" s="5" t="s">
        <v>40</v>
      </c>
      <c r="X18" s="5" t="s">
        <v>72</v>
      </c>
      <c r="Y18" s="5" t="s">
        <v>42</v>
      </c>
      <c r="Z18" s="5" t="s">
        <v>160</v>
      </c>
      <c r="AA18" s="5"/>
      <c r="AB18" s="5" t="s">
        <v>115</v>
      </c>
      <c r="AC18" s="5" t="s">
        <v>90</v>
      </c>
      <c r="AD18" s="5" t="s">
        <v>161</v>
      </c>
      <c r="AE18" s="6" t="s">
        <v>162</v>
      </c>
    </row>
    <row r="19" spans="1:31" s="7" customFormat="1" ht="15">
      <c r="A19" s="4" t="s">
        <v>163</v>
      </c>
      <c r="B19" s="4" t="s">
        <v>164</v>
      </c>
      <c r="C19" s="5" t="s">
        <v>127</v>
      </c>
      <c r="D19" s="5">
        <v>76</v>
      </c>
      <c r="E19" s="5" t="s">
        <v>31</v>
      </c>
      <c r="F19" s="5"/>
      <c r="G19" s="5" t="s">
        <v>69</v>
      </c>
      <c r="H19" s="5"/>
      <c r="I19" s="5" t="s">
        <v>33</v>
      </c>
      <c r="J19" s="5" t="s">
        <v>51</v>
      </c>
      <c r="K19" s="5">
        <v>20</v>
      </c>
      <c r="L19" s="5">
        <f t="shared" si="0"/>
        <v>12</v>
      </c>
      <c r="M19" s="5" t="s">
        <v>35</v>
      </c>
      <c r="N19" s="5">
        <v>32</v>
      </c>
      <c r="O19" s="5">
        <f t="shared" si="1"/>
        <v>19.2</v>
      </c>
      <c r="P19" s="5" t="s">
        <v>36</v>
      </c>
      <c r="Q19" s="5">
        <v>50</v>
      </c>
      <c r="R19" s="5">
        <f t="shared" si="2"/>
        <v>30</v>
      </c>
      <c r="S19" s="5"/>
      <c r="T19" s="5" t="s">
        <v>37</v>
      </c>
      <c r="U19" s="5" t="s">
        <v>113</v>
      </c>
      <c r="V19" s="5" t="s">
        <v>71</v>
      </c>
      <c r="W19" s="5" t="s">
        <v>40</v>
      </c>
      <c r="X19" s="5" t="s">
        <v>165</v>
      </c>
      <c r="Y19" s="5" t="s">
        <v>42</v>
      </c>
      <c r="Z19" s="5" t="s">
        <v>114</v>
      </c>
      <c r="AA19" s="5"/>
      <c r="AB19" s="5" t="s">
        <v>130</v>
      </c>
      <c r="AC19" s="5" t="s">
        <v>45</v>
      </c>
      <c r="AD19" s="5" t="s">
        <v>166</v>
      </c>
      <c r="AE19" s="6" t="s">
        <v>167</v>
      </c>
    </row>
    <row r="20" spans="1:31" s="7" customFormat="1" ht="15">
      <c r="A20" s="4" t="s">
        <v>168</v>
      </c>
      <c r="B20" s="4" t="s">
        <v>169</v>
      </c>
      <c r="C20" s="5" t="s">
        <v>135</v>
      </c>
      <c r="D20" s="5">
        <v>76</v>
      </c>
      <c r="E20" s="5" t="s">
        <v>50</v>
      </c>
      <c r="F20" s="5"/>
      <c r="G20" s="5" t="s">
        <v>170</v>
      </c>
      <c r="H20" s="5"/>
      <c r="I20" s="5" t="s">
        <v>33</v>
      </c>
      <c r="J20" s="5" t="s">
        <v>51</v>
      </c>
      <c r="K20" s="5">
        <v>20</v>
      </c>
      <c r="L20" s="5">
        <f t="shared" si="0"/>
        <v>12</v>
      </c>
      <c r="M20" s="5" t="s">
        <v>35</v>
      </c>
      <c r="N20" s="5">
        <v>32</v>
      </c>
      <c r="O20" s="5">
        <f t="shared" si="1"/>
        <v>19.2</v>
      </c>
      <c r="P20" s="5" t="s">
        <v>36</v>
      </c>
      <c r="Q20" s="5">
        <v>50</v>
      </c>
      <c r="R20" s="5">
        <f t="shared" si="2"/>
        <v>30</v>
      </c>
      <c r="S20" s="5"/>
      <c r="T20" s="5" t="s">
        <v>37</v>
      </c>
      <c r="U20" s="5" t="s">
        <v>113</v>
      </c>
      <c r="V20" s="5" t="s">
        <v>71</v>
      </c>
      <c r="W20" s="5" t="s">
        <v>52</v>
      </c>
      <c r="X20" s="5" t="s">
        <v>72</v>
      </c>
      <c r="Y20" s="5" t="s">
        <v>171</v>
      </c>
      <c r="Z20" s="5" t="s">
        <v>172</v>
      </c>
      <c r="AA20" s="5"/>
      <c r="AB20" s="5" t="s">
        <v>130</v>
      </c>
      <c r="AC20" s="5" t="s">
        <v>45</v>
      </c>
      <c r="AD20" s="5" t="s">
        <v>173</v>
      </c>
      <c r="AE20" s="6" t="s">
        <v>174</v>
      </c>
    </row>
  </sheetData>
  <autoFilter ref="A1:AE1">
    <filterColumn colId="11"/>
    <filterColumn colId="14"/>
    <filterColumn colId="17"/>
  </autoFilter>
  <phoneticPr fontId="2" type="noConversion"/>
  <hyperlinks>
    <hyperlink ref="AD2" r:id="rId1" display="http://https://www.elabscience.com/viewpdf-24572-Elabscience-E-AB-1001.pdf"/>
    <hyperlink ref="AD3:AD4" r:id="rId2" display="http://https://www.elabscience.com/viewpdf-24572-Elabscience-E-AB-1001.pdf"/>
    <hyperlink ref="AD5:AD7" r:id="rId3" display="http://https://www.elabscience.com/viewpdf-24572-Elabscience-E-AB-1001.pdf"/>
    <hyperlink ref="AD8:AD10" r:id="rId4" display="http://https://www.elabscience.com/viewpdf-24572-Elabscience-E-AB-1001.pdf"/>
    <hyperlink ref="AD11:AD12" r:id="rId5" display="http://https://www.elabscience.com/viewpdf-24572-Elabscience-E-AB-1001.pdf"/>
    <hyperlink ref="AD13:AD14" r:id="rId6" display="http://https://www.elabscience.com/viewpdf-24572-Elabscience-E-AB-1001.pdf"/>
    <hyperlink ref="AD15:AD20" r:id="rId7" display="http://https://www.elabscience.com/viewpdf-24572-Elabscience-E-AB-1001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</dc:creator>
  <cp:lastModifiedBy>cathy</cp:lastModifiedBy>
  <dcterms:created xsi:type="dcterms:W3CDTF">2019-07-22T00:54:10Z</dcterms:created>
  <dcterms:modified xsi:type="dcterms:W3CDTF">2019-10-16T01:58:32Z</dcterms:modified>
</cp:coreProperties>
</file>