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8"/>
  <c r="E7"/>
  <c r="E30"/>
  <c r="E29"/>
  <c r="E26"/>
  <c r="E25"/>
  <c r="E28"/>
  <c r="E27"/>
  <c r="E6"/>
  <c r="E24"/>
  <c r="E22"/>
  <c r="E23"/>
  <c r="E21"/>
  <c r="E20"/>
  <c r="E19"/>
  <c r="E18"/>
  <c r="E17"/>
  <c r="E16"/>
  <c r="E15"/>
  <c r="E14"/>
  <c r="E13"/>
  <c r="E12"/>
  <c r="E3"/>
</calcChain>
</file>

<file path=xl/sharedStrings.xml><?xml version="1.0" encoding="utf-8"?>
<sst xmlns="http://schemas.openxmlformats.org/spreadsheetml/2006/main" count="63" uniqueCount="54">
  <si>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</si>
  <si>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</si>
  <si>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</si>
  <si>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</si>
  <si>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</si>
  <si>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</si>
  <si>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</si>
  <si>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</si>
  <si>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</si>
  <si>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</si>
  <si>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</si>
  <si>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</si>
  <si>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</si>
  <si>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</si>
  <si>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</si>
  <si>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</si>
  <si>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</si>
  <si>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</si>
  <si>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</si>
  <si>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</si>
  <si>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</si>
  <si>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</si>
  <si>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</si>
  <si>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</si>
  <si>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</si>
  <si>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</si>
  <si>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</si>
  <si>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</si>
  <si>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</si>
  <si>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</si>
  <si>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</si>
  <si>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</si>
  <si>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</si>
  <si>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</si>
  <si>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</si>
  <si>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</si>
  <si>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</si>
  <si>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</si>
  <si>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</si>
  <si>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</si>
  <si>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</si>
  <si>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</si>
  <si>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</si>
  <si>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</si>
  <si>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</si>
  <si>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</si>
  <si>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</si>
  <si>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</si>
  <si>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</si>
  <si>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</si>
  <si>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Buy @ 3,1 Limit</t>
  </si>
  <si>
    <t>NL0012166037</t>
  </si>
  <si>
    <t>Knock Out</t>
  </si>
  <si>
    <t>stop con Ftsemib &gt; 22000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</si>
</sst>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2" xfId="2" applyBorder="1" applyAlignment="1" applyProtection="1">
      <alignment horizontal="center"/>
    </xf>
    <xf numFmtId="0" fontId="0" fillId="0" borderId="2" xfId="0" applyBorder="1" applyAlignment="1">
      <alignment horizontal="center" wrapText="1"/>
    </xf>
    <xf numFmtId="0" fontId="12" fillId="0" borderId="2" xfId="1" applyNumberFormat="1" applyFont="1" applyBorder="1" applyAlignment="1">
      <alignment horizontal="center" vertical="center"/>
    </xf>
    <xf numFmtId="10" fontId="13" fillId="3" borderId="2" xfId="0" applyNumberFormat="1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4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3380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3380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3380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6037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6037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3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K8" sqref="K8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</cols>
  <sheetData>
    <row r="1" spans="1:9">
      <c r="A1" s="1" t="s">
        <v>0</v>
      </c>
      <c r="B1" s="2"/>
      <c r="C1" s="2"/>
    </row>
    <row r="2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52</v>
      </c>
      <c r="I2" s="3" t="s">
        <v>8</v>
      </c>
    </row>
    <row r="3" spans="1:9">
      <c r="A3" s="36" t="s">
        <v>9</v>
      </c>
      <c r="B3" s="6" t="s">
        <v>10</v>
      </c>
      <c r="C3" s="7">
        <v>3.33</v>
      </c>
      <c r="D3" s="7">
        <v>3.21</v>
      </c>
      <c r="E3" s="8">
        <f t="shared" ref="E3:E8" si="0">(D3-C3)/C3</f>
        <v>-3.603603603603607E-2</v>
      </c>
      <c r="F3" s="7">
        <v>3.55</v>
      </c>
      <c r="G3" s="6">
        <v>2.52</v>
      </c>
      <c r="H3" s="6"/>
      <c r="I3" s="9">
        <v>0.05</v>
      </c>
    </row>
    <row r="4" spans="1:9">
      <c r="A4" s="36" t="s">
        <v>38</v>
      </c>
      <c r="B4" s="5" t="s">
        <v>39</v>
      </c>
      <c r="C4" s="7" t="s">
        <v>50</v>
      </c>
      <c r="D4" s="7"/>
      <c r="E4" s="8"/>
      <c r="F4" s="7"/>
      <c r="G4" s="6"/>
      <c r="H4" s="6"/>
      <c r="I4" s="9">
        <v>0.04</v>
      </c>
    </row>
    <row r="5" spans="1:9">
      <c r="A5" s="36" t="s">
        <v>38</v>
      </c>
      <c r="B5" s="5" t="s">
        <v>39</v>
      </c>
      <c r="C5" s="7">
        <v>3.7850000000000001</v>
      </c>
      <c r="D5" s="7">
        <v>3.63</v>
      </c>
      <c r="E5" s="8">
        <f t="shared" si="0"/>
        <v>-4.0951122853368625E-2</v>
      </c>
      <c r="F5" s="7"/>
      <c r="G5" s="6"/>
      <c r="H5" s="6"/>
      <c r="I5" s="9">
        <v>0.12</v>
      </c>
    </row>
    <row r="6" spans="1:9">
      <c r="A6" s="36" t="s">
        <v>37</v>
      </c>
      <c r="B6" s="5" t="s">
        <v>36</v>
      </c>
      <c r="C6" s="10">
        <v>1.38</v>
      </c>
      <c r="D6" s="7">
        <v>1.1659999999999999</v>
      </c>
      <c r="E6" s="8">
        <f t="shared" si="0"/>
        <v>-0.15507246376811593</v>
      </c>
      <c r="F6" s="34"/>
      <c r="G6" s="6"/>
      <c r="H6" s="7">
        <v>4.5999999999999996</v>
      </c>
      <c r="I6" s="9">
        <v>0.01</v>
      </c>
    </row>
    <row r="7" spans="1:9">
      <c r="A7" s="5" t="s">
        <v>48</v>
      </c>
      <c r="B7" s="41" t="s">
        <v>49</v>
      </c>
      <c r="C7" s="42">
        <v>16.3</v>
      </c>
      <c r="D7" s="7">
        <v>16.100000000000001</v>
      </c>
      <c r="E7" s="8">
        <f t="shared" si="0"/>
        <v>-1.2269938650306704E-2</v>
      </c>
      <c r="F7" s="43"/>
      <c r="G7" s="6"/>
      <c r="H7" s="7">
        <v>4000</v>
      </c>
      <c r="I7" s="44">
        <v>0.04</v>
      </c>
    </row>
    <row r="8" spans="1:9" ht="17.25" customHeight="1">
      <c r="A8" s="5" t="s">
        <v>51</v>
      </c>
      <c r="B8" s="5" t="s">
        <v>12</v>
      </c>
      <c r="C8" s="42">
        <v>0.13</v>
      </c>
      <c r="D8" s="7">
        <v>0.10299999999999999</v>
      </c>
      <c r="E8" s="8">
        <f t="shared" si="0"/>
        <v>-0.20769230769230776</v>
      </c>
      <c r="F8" s="6"/>
      <c r="G8" s="50" t="s">
        <v>53</v>
      </c>
      <c r="H8" s="7"/>
      <c r="I8" s="44">
        <v>5.0000000000000001E-3</v>
      </c>
    </row>
    <row r="9" spans="1:9">
      <c r="A9" s="45"/>
      <c r="B9" s="46"/>
      <c r="C9" s="47"/>
      <c r="D9" s="13"/>
      <c r="E9" s="48"/>
      <c r="F9" s="49"/>
      <c r="G9" s="13"/>
      <c r="H9" s="13"/>
      <c r="I9" s="38">
        <v>0.17</v>
      </c>
    </row>
    <row r="10" spans="1:9" ht="15.75" thickBot="1">
      <c r="A10" s="11"/>
      <c r="B10" s="12"/>
      <c r="C10" s="13"/>
      <c r="D10" s="13"/>
      <c r="E10" s="14"/>
      <c r="F10" s="15"/>
      <c r="G10" s="12"/>
    </row>
    <row r="11" spans="1:9" ht="15.75" thickBot="1">
      <c r="A11" s="16" t="s">
        <v>13</v>
      </c>
      <c r="B11" s="17"/>
      <c r="C11" s="13"/>
      <c r="D11" s="13"/>
      <c r="E11" s="14"/>
      <c r="F11" s="15"/>
      <c r="G11" s="12"/>
      <c r="H11" s="12"/>
    </row>
    <row r="12" spans="1:9">
      <c r="A12" s="18" t="s">
        <v>14</v>
      </c>
      <c r="B12" s="19" t="s">
        <v>15</v>
      </c>
      <c r="C12" s="20">
        <v>0.24</v>
      </c>
      <c r="D12" s="20">
        <v>0.28799999999999998</v>
      </c>
      <c r="E12" s="21">
        <f t="shared" ref="E12:E15" si="1">(D12-C12)/C12</f>
        <v>0.19999999999999996</v>
      </c>
      <c r="F12" s="22"/>
      <c r="G12" s="23"/>
      <c r="H12" s="39">
        <v>0.16669999999999999</v>
      </c>
    </row>
    <row r="13" spans="1:9">
      <c r="A13" s="24" t="s">
        <v>16</v>
      </c>
      <c r="B13" s="23" t="s">
        <v>17</v>
      </c>
      <c r="C13" s="20">
        <v>5</v>
      </c>
      <c r="D13" s="20">
        <v>5.73</v>
      </c>
      <c r="E13" s="21">
        <f t="shared" si="1"/>
        <v>0.14600000000000007</v>
      </c>
      <c r="F13" s="22"/>
      <c r="G13" s="23"/>
      <c r="H13" s="28">
        <v>0.1</v>
      </c>
    </row>
    <row r="14" spans="1:9">
      <c r="A14" s="24" t="s">
        <v>18</v>
      </c>
      <c r="B14" s="23" t="s">
        <v>19</v>
      </c>
      <c r="C14" s="20">
        <v>4.5999999999999996</v>
      </c>
      <c r="D14" s="20">
        <v>4.91</v>
      </c>
      <c r="E14" s="21">
        <f t="shared" si="1"/>
        <v>6.7391304347826197E-2</v>
      </c>
      <c r="F14" s="22"/>
      <c r="G14" s="23"/>
      <c r="H14" s="28">
        <v>0.1</v>
      </c>
    </row>
    <row r="15" spans="1:9">
      <c r="A15" s="24" t="s">
        <v>20</v>
      </c>
      <c r="B15" s="23" t="s">
        <v>21</v>
      </c>
      <c r="C15" s="20">
        <v>1.47</v>
      </c>
      <c r="D15" s="20">
        <v>1.446</v>
      </c>
      <c r="E15" s="25">
        <f t="shared" si="1"/>
        <v>-1.6326530612244913E-2</v>
      </c>
      <c r="F15" s="22"/>
      <c r="G15" s="23"/>
      <c r="H15" s="39">
        <v>0.16669999999999999</v>
      </c>
    </row>
    <row r="16" spans="1:9">
      <c r="A16" s="26" t="s">
        <v>22</v>
      </c>
      <c r="B16" s="23" t="s">
        <v>23</v>
      </c>
      <c r="C16" s="27">
        <v>0.2074</v>
      </c>
      <c r="D16" s="20">
        <v>0.21199999999999999</v>
      </c>
      <c r="E16" s="21">
        <f>(D16-C16)/C16</f>
        <v>2.2179363548698133E-2</v>
      </c>
      <c r="F16" s="23"/>
      <c r="G16" s="23"/>
      <c r="H16" s="28">
        <v>0.1</v>
      </c>
    </row>
    <row r="17" spans="1:8">
      <c r="A17" s="29" t="s">
        <v>24</v>
      </c>
      <c r="B17" s="23" t="s">
        <v>25</v>
      </c>
      <c r="C17" s="20">
        <v>13.1</v>
      </c>
      <c r="D17" s="20">
        <v>11.44</v>
      </c>
      <c r="E17" s="25">
        <f>(D17-C17)/C17</f>
        <v>-0.12671755725190842</v>
      </c>
      <c r="F17" s="22"/>
      <c r="G17" s="23"/>
      <c r="H17" s="28">
        <v>0.1</v>
      </c>
    </row>
    <row r="18" spans="1:8">
      <c r="A18" s="30" t="s">
        <v>26</v>
      </c>
      <c r="B18" s="31" t="s">
        <v>27</v>
      </c>
      <c r="C18" s="27">
        <v>2.2000000000000002</v>
      </c>
      <c r="D18" s="20">
        <v>2.1749999999999998</v>
      </c>
      <c r="E18" s="25">
        <f>(D18-C18)/C18</f>
        <v>-1.1363636363636524E-2</v>
      </c>
      <c r="F18" s="23"/>
      <c r="G18" s="23"/>
      <c r="H18" s="28">
        <v>0.05</v>
      </c>
    </row>
    <row r="19" spans="1:8">
      <c r="A19" s="26" t="s">
        <v>11</v>
      </c>
      <c r="B19" s="26" t="s">
        <v>12</v>
      </c>
      <c r="C19" s="27">
        <v>0.09</v>
      </c>
      <c r="D19" s="20">
        <v>0.14000000000000001</v>
      </c>
      <c r="E19" s="21">
        <f t="shared" ref="E19:E22" si="2">(D19-C19)/C19</f>
        <v>0.5555555555555558</v>
      </c>
      <c r="F19" s="32"/>
      <c r="G19" s="23"/>
      <c r="H19" s="28">
        <v>7.0000000000000007E-2</v>
      </c>
    </row>
    <row r="20" spans="1:8">
      <c r="A20" s="26" t="s">
        <v>28</v>
      </c>
      <c r="B20" s="26" t="s">
        <v>29</v>
      </c>
      <c r="C20" s="27">
        <v>4.58</v>
      </c>
      <c r="D20" s="20">
        <v>4.84</v>
      </c>
      <c r="E20" s="21">
        <f t="shared" si="2"/>
        <v>5.6768558951965017E-2</v>
      </c>
      <c r="F20" s="33"/>
      <c r="G20" s="23"/>
      <c r="H20" s="28">
        <v>7.0000000000000007E-2</v>
      </c>
    </row>
    <row r="21" spans="1:8">
      <c r="A21" s="26" t="s">
        <v>11</v>
      </c>
      <c r="B21" s="26" t="s">
        <v>12</v>
      </c>
      <c r="C21" s="20">
        <v>0.1</v>
      </c>
      <c r="D21" s="20">
        <v>0.107</v>
      </c>
      <c r="E21" s="21">
        <f t="shared" si="2"/>
        <v>6.9999999999999923E-2</v>
      </c>
      <c r="F21" s="35"/>
      <c r="G21" s="23"/>
      <c r="H21" s="28">
        <v>0.05</v>
      </c>
    </row>
    <row r="22" spans="1:8">
      <c r="A22" s="26" t="s">
        <v>11</v>
      </c>
      <c r="B22" s="26" t="s">
        <v>12</v>
      </c>
      <c r="C22" s="20">
        <v>0.1</v>
      </c>
      <c r="D22" s="20">
        <v>7.4999999999999997E-2</v>
      </c>
      <c r="E22" s="25">
        <f t="shared" si="2"/>
        <v>-0.25000000000000006</v>
      </c>
      <c r="F22" s="35"/>
      <c r="G22" s="23"/>
      <c r="H22" s="28">
        <v>0.05</v>
      </c>
    </row>
    <row r="23" spans="1:8">
      <c r="A23" s="37" t="s">
        <v>31</v>
      </c>
      <c r="B23" s="26" t="s">
        <v>30</v>
      </c>
      <c r="C23" s="20">
        <v>1.0900000000000001</v>
      </c>
      <c r="D23" s="20">
        <v>1.206</v>
      </c>
      <c r="E23" s="21">
        <f t="shared" ref="E23:E30" si="3">(D23-C23)/C23</f>
        <v>0.10642201834862373</v>
      </c>
      <c r="F23" s="35"/>
      <c r="G23" s="23"/>
      <c r="H23" s="28">
        <v>0.03</v>
      </c>
    </row>
    <row r="24" spans="1:8">
      <c r="A24" s="37" t="s">
        <v>32</v>
      </c>
      <c r="B24" s="26" t="s">
        <v>33</v>
      </c>
      <c r="C24" s="20">
        <v>4.47</v>
      </c>
      <c r="D24" s="20">
        <v>4.08</v>
      </c>
      <c r="E24" s="25">
        <f t="shared" si="3"/>
        <v>-8.7248322147650936E-2</v>
      </c>
      <c r="F24" s="35"/>
      <c r="G24" s="23"/>
      <c r="H24" s="28">
        <v>0.02</v>
      </c>
    </row>
    <row r="25" spans="1:8">
      <c r="A25" s="26" t="s">
        <v>42</v>
      </c>
      <c r="B25" s="26" t="s">
        <v>43</v>
      </c>
      <c r="C25" s="20">
        <v>1.26</v>
      </c>
      <c r="D25" s="20">
        <v>1.421</v>
      </c>
      <c r="E25" s="21">
        <f t="shared" si="3"/>
        <v>0.1277777777777778</v>
      </c>
      <c r="F25" s="35"/>
      <c r="G25" s="23"/>
      <c r="H25" s="28">
        <v>0.03</v>
      </c>
    </row>
    <row r="26" spans="1:8">
      <c r="A26" s="26" t="s">
        <v>44</v>
      </c>
      <c r="B26" s="26" t="s">
        <v>29</v>
      </c>
      <c r="C26" s="27">
        <v>6.32</v>
      </c>
      <c r="D26" s="20">
        <v>6.75</v>
      </c>
      <c r="E26" s="21">
        <f t="shared" si="3"/>
        <v>6.803797468354425E-2</v>
      </c>
      <c r="F26" s="35"/>
      <c r="G26" s="23"/>
      <c r="H26" s="28">
        <v>0.04</v>
      </c>
    </row>
    <row r="27" spans="1:8">
      <c r="A27" s="37" t="s">
        <v>34</v>
      </c>
      <c r="B27" s="26" t="s">
        <v>35</v>
      </c>
      <c r="C27" s="20">
        <v>5.87</v>
      </c>
      <c r="D27" s="20">
        <v>5.84</v>
      </c>
      <c r="E27" s="25">
        <f t="shared" si="3"/>
        <v>-5.1107325383305362E-3</v>
      </c>
      <c r="F27" s="35"/>
      <c r="G27" s="23"/>
      <c r="H27" s="28">
        <v>0.03</v>
      </c>
    </row>
    <row r="28" spans="1:8">
      <c r="A28" s="26" t="s">
        <v>40</v>
      </c>
      <c r="B28" s="26" t="s">
        <v>41</v>
      </c>
      <c r="C28" s="20">
        <v>2</v>
      </c>
      <c r="D28" s="20">
        <v>2.13</v>
      </c>
      <c r="E28" s="21">
        <f t="shared" si="3"/>
        <v>6.4999999999999947E-2</v>
      </c>
      <c r="F28" s="35"/>
      <c r="G28" s="23"/>
      <c r="H28" s="28">
        <v>0.02</v>
      </c>
    </row>
    <row r="29" spans="1:8">
      <c r="A29" s="26" t="s">
        <v>45</v>
      </c>
      <c r="B29" s="26" t="s">
        <v>46</v>
      </c>
      <c r="C29" s="20">
        <v>4.62</v>
      </c>
      <c r="D29" s="20">
        <v>4.8</v>
      </c>
      <c r="E29" s="21">
        <f t="shared" si="3"/>
        <v>3.8961038961038898E-2</v>
      </c>
      <c r="F29" s="40"/>
      <c r="G29" s="23"/>
      <c r="H29" s="28">
        <v>0.03</v>
      </c>
    </row>
    <row r="30" spans="1:8">
      <c r="A30" s="26" t="s">
        <v>47</v>
      </c>
      <c r="B30" s="26" t="s">
        <v>30</v>
      </c>
      <c r="C30" s="20">
        <v>1.63</v>
      </c>
      <c r="D30" s="20">
        <v>1.66</v>
      </c>
      <c r="E30" s="21">
        <f t="shared" si="3"/>
        <v>1.8404907975460141E-2</v>
      </c>
      <c r="F30" s="35"/>
      <c r="G30" s="23"/>
      <c r="H30" s="28">
        <v>0.04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27" r:id="rId18" display="https://investimenti.bnpparibas.it/isin/nl0012164537"/>
    <hyperlink ref="B27" r:id="rId19" display="https://investimenti.bnpparibas.it/isin/nl0012164537"/>
    <hyperlink ref="B6" r:id="rId20" display="https://investimenti.bnpparibas.it/isin/nl0012164016"/>
    <hyperlink ref="A6" r:id="rId21" display="https://investimenti.bnpparibas.it/isin/nl0012164016"/>
    <hyperlink ref="A28" r:id="rId22" display="https://investimenti.bnpparibas.it/isin/nl0012164040"/>
    <hyperlink ref="B28" r:id="rId23" display="https://investimenti.bnpparibas.it/isin/nl0012164040"/>
    <hyperlink ref="A25" r:id="rId24" display="https://investimenti.bnpparibas.it/isin/nl0012164388"/>
    <hyperlink ref="B25" r:id="rId25" display="https://investimenti.bnpparibas.it/isin/nl0012164388"/>
    <hyperlink ref="A26" r:id="rId26" display="https://investimenti.bnpparibas.it/isin/nl0012162580"/>
    <hyperlink ref="B26" r:id="rId27" display="https://investimenti.bnpparibas.it/isin/nl0012162580"/>
    <hyperlink ref="A29" r:id="rId28" display="https://investimenti.bnpparibas.it/isin/nl0012163521"/>
    <hyperlink ref="B29" r:id="rId29" display="https://investimenti.bnpparibas.it/isin/nl0012163521"/>
    <hyperlink ref="A30" r:id="rId30" display="https://investimenti.bnpparibas.it/isin/nl0012163083"/>
    <hyperlink ref="B30" r:id="rId31" display="https://investimenti.bnpparibas.it/isin/nl0012163083"/>
    <hyperlink ref="A7" r:id="rId32" display="https://investimenti.bnpparibas.it/isin/nl0012162846"/>
    <hyperlink ref="B7" r:id="rId33" display="https://investimenti.bnpparibas.it/isin/nl0012162846"/>
    <hyperlink ref="A4" r:id="rId34" display="https://investimenti.bnpparibas.it/isin/nl0012163380"/>
    <hyperlink ref="B4" r:id="rId35" display="https://investimenti.bnpparibas.it/isin/nl0012163380"/>
    <hyperlink ref="A8" r:id="rId36" display="https://investimenti.bnpparibas.it/isin/nl0012166037"/>
    <hyperlink ref="B8" r:id="rId37" display="https://investimenti.bnpparibas.it/isin/nl0012166037"/>
    <hyperlink ref="A5" r:id="rId38" display="https://investimenti.bnpparibas.it/isin/nl0012163380"/>
    <hyperlink ref="B5" r:id="rId39" display="https://investimenti.bnpparibas.it/isin/nl0012163380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2017-08-07T10:45:15Z</dcterms:modified>
</cp:coreProperties>
</file>