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ina.bernardo/Desktop/"/>
    </mc:Choice>
  </mc:AlternateContent>
  <bookViews>
    <workbookView xWindow="5120" yWindow="1260" windowWidth="31280" windowHeight="18380" tabRatio="500"/>
  </bookViews>
  <sheets>
    <sheet name="ROTEIRO " sheetId="4" r:id="rId1"/>
    <sheet name="DIAS" sheetId="2" r:id="rId2"/>
    <sheet name="HOTEIS" sheetId="5" r:id="rId3"/>
    <sheet name="GASTOS" sheetId="7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7" l="1"/>
  <c r="B22" i="7"/>
  <c r="K13" i="4"/>
</calcChain>
</file>

<file path=xl/sharedStrings.xml><?xml version="1.0" encoding="utf-8"?>
<sst xmlns="http://schemas.openxmlformats.org/spreadsheetml/2006/main" count="148" uniqueCount="85">
  <si>
    <t>CIDADES</t>
  </si>
  <si>
    <t>TREM</t>
  </si>
  <si>
    <t>ONIBUS</t>
  </si>
  <si>
    <t>AVIÃO</t>
  </si>
  <si>
    <t>PAÍS</t>
  </si>
  <si>
    <t>MEIO DE TRANSPORTE | TEMPO | PREÇO</t>
  </si>
  <si>
    <t>TEMPO</t>
  </si>
  <si>
    <t>PREÇO</t>
  </si>
  <si>
    <t>EMPRESA</t>
  </si>
  <si>
    <t>DIA</t>
  </si>
  <si>
    <t>Lisboa</t>
  </si>
  <si>
    <t>Londres</t>
  </si>
  <si>
    <t>Amsterdan</t>
  </si>
  <si>
    <t>Berlin</t>
  </si>
  <si>
    <t>sexta</t>
  </si>
  <si>
    <t>Barcelona</t>
  </si>
  <si>
    <t>BATE E VOLTAS</t>
  </si>
  <si>
    <t>ROTEIRO 1</t>
  </si>
  <si>
    <t>DIA DA SEMANA</t>
  </si>
  <si>
    <t>LUGAR</t>
  </si>
  <si>
    <t>sabado</t>
  </si>
  <si>
    <t>domingo</t>
  </si>
  <si>
    <t>segunda</t>
  </si>
  <si>
    <t>terça</t>
  </si>
  <si>
    <t>quarta</t>
  </si>
  <si>
    <t>quinta</t>
  </si>
  <si>
    <t>Porto</t>
  </si>
  <si>
    <t>Bruxelas</t>
  </si>
  <si>
    <t>REAL</t>
  </si>
  <si>
    <t>Hamburgo ou Hanover</t>
  </si>
  <si>
    <t>BATE E VOLTA</t>
  </si>
  <si>
    <t>CIDADE</t>
  </si>
  <si>
    <t>ESTADIA</t>
  </si>
  <si>
    <t>HOTEL</t>
  </si>
  <si>
    <t>LISBOA</t>
  </si>
  <si>
    <t>PREÇO DIVIDIDO (2)</t>
  </si>
  <si>
    <t>PREÇO INTEGRAL (euro)</t>
  </si>
  <si>
    <t>PREÇO INTEGRAL (R$)</t>
  </si>
  <si>
    <t>PORTO</t>
  </si>
  <si>
    <t>BARCELONA</t>
  </si>
  <si>
    <t>LONDRES</t>
  </si>
  <si>
    <t>BRUXELAS</t>
  </si>
  <si>
    <t>AMSTERDAN</t>
  </si>
  <si>
    <t>BERLIN</t>
  </si>
  <si>
    <t>TOTAL ESTIMADO PRA CADA</t>
  </si>
  <si>
    <t>Boticas</t>
  </si>
  <si>
    <t xml:space="preserve">PAGO </t>
  </si>
  <si>
    <t xml:space="preserve">Á PAGAR </t>
  </si>
  <si>
    <t>DIARIAS</t>
  </si>
  <si>
    <t xml:space="preserve">PREÇO </t>
  </si>
  <si>
    <t>TREM INTERNO</t>
  </si>
  <si>
    <t>NOITE NO ONIBUS</t>
  </si>
  <si>
    <t>EUROPA</t>
  </si>
  <si>
    <t>CONTROLE DE GASTOS EM MOEDA LOCAL</t>
  </si>
  <si>
    <t>GASTOS EM EURO</t>
  </si>
  <si>
    <t>LOCAL</t>
  </si>
  <si>
    <t>DATA</t>
  </si>
  <si>
    <t>SAÍDA</t>
  </si>
  <si>
    <t>SALDO</t>
  </si>
  <si>
    <t>GASTO DINHEIRO</t>
  </si>
  <si>
    <t>GASTO CARTÃO</t>
  </si>
  <si>
    <t>GASTO TOTAL</t>
  </si>
  <si>
    <t>TOTAL</t>
  </si>
  <si>
    <t xml:space="preserve">GASTO TOTAL </t>
  </si>
  <si>
    <t>MÉDIA-DIA</t>
  </si>
  <si>
    <t>EURO</t>
  </si>
  <si>
    <t>ESTIMATIVA TOTAL</t>
  </si>
  <si>
    <t>BANHEIRO COMPARTILHADO</t>
  </si>
  <si>
    <t>BANHEIRO PRIVADO</t>
  </si>
  <si>
    <t>SÃO PAULO - LISBOA</t>
  </si>
  <si>
    <t>LISBOA - PORTO</t>
  </si>
  <si>
    <t>PORTO - BOTICAS</t>
  </si>
  <si>
    <t>BOTICAS - BARCELONA</t>
  </si>
  <si>
    <t>BARCELONA - LONDRES</t>
  </si>
  <si>
    <t>LONDRES - BRUXELAS</t>
  </si>
  <si>
    <t>BRUXELAS - AMSTERDAM</t>
  </si>
  <si>
    <t>AMSTERDAM - BERLIN</t>
  </si>
  <si>
    <t>BERLIN - SÃO PAULO</t>
  </si>
  <si>
    <t>CASCAIS</t>
  </si>
  <si>
    <t>AVEIRO</t>
  </si>
  <si>
    <t>CADAQUÉS</t>
  </si>
  <si>
    <t>BRUGES</t>
  </si>
  <si>
    <t>HAIA</t>
  </si>
  <si>
    <t>CAFÉ DA MANHÃ</t>
  </si>
  <si>
    <t>*euro 4,00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</si>
</sst>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R$&quot;#,##0.00;[Red]\-&quot;R$&quot;#,##0.00"/>
    <numFmt numFmtId="165" formatCode="_-&quot;R$&quot;* #,##0.00_-;\-&quot;R$&quot;* #,##0.00_-;_-&quot;R$&quot;* &quot;-&quot;??_-;_-@_-"/>
    <numFmt numFmtId="166" formatCode="_-[$€-2]\ * #,##0.00_-;\-[$€-2]\ * #,##0.00_-;_-[$€-2]\ * &quot;-&quot;??_-;_-@_-"/>
    <numFmt numFmtId="167" formatCode="_-[$R$-416]\ * #,##0.00_ ;_-[$R$-416]\ * \-#,##0.00\ ;_-[$R$-416]\ * &quot;-&quot;??_ ;_-@_ "/>
    <numFmt numFmtId="168" formatCode="_-[$£-809]* #,##0.00_-;\-[$£-809]* #,##0.00_-;_-[$£-809]* &quot;-&quot;??_-;_-@_-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scheme val="minor"/>
    </font>
    <font>
      <b/>
      <sz val="14"/>
      <color rgb="FFFF0000"/>
      <name val="Calibri"/>
      <family val="2"/>
      <scheme val="minor"/>
    </font>
    <font>
      <b/>
      <sz val="16"/>
      <color rgb="FFD48080"/>
      <name val="Calibri"/>
      <family val="2"/>
      <scheme val="minor"/>
    </font>
    <font>
      <b/>
      <sz val="16"/>
      <color theme="0"/>
      <name val="Calibri"/>
      <scheme val="minor"/>
    </font>
    <font>
      <sz val="11"/>
      <color theme="0"/>
      <name val="Calibri"/>
      <family val="2"/>
      <scheme val="minor"/>
    </font>
    <font>
      <sz val="12"/>
      <color rgb="FFA36460"/>
      <name val="Calibri"/>
      <family val="2"/>
      <scheme val="minor"/>
    </font>
    <font>
      <sz val="10"/>
      <color rgb="FFA36460"/>
      <name val="Calibri"/>
      <scheme val="minor"/>
    </font>
    <font>
      <u/>
      <sz val="12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6"/>
      <color rgb="FF002060"/>
      <name val="Calibri (Body)"/>
    </font>
    <font>
      <b/>
      <sz val="16"/>
      <color rgb="FF002060"/>
      <name val="Calibri"/>
      <scheme val="minor"/>
    </font>
    <font>
      <b/>
      <sz val="10"/>
      <color theme="1" tint="0.34998626667073579"/>
      <name val="Calibri"/>
      <scheme val="minor"/>
    </font>
    <font>
      <sz val="10"/>
      <color theme="1" tint="0.34998626667073579"/>
      <name val="Calibri"/>
      <scheme val="minor"/>
    </font>
    <font>
      <sz val="12"/>
      <color theme="0"/>
      <name val="Calibri"/>
      <family val="2"/>
      <scheme val="minor"/>
    </font>
    <font>
      <b/>
      <sz val="16"/>
      <color rgb="FF68CACD"/>
      <name val="Calibri"/>
      <scheme val="minor"/>
    </font>
    <font>
      <sz val="14"/>
      <color theme="1"/>
      <name val="Calibri"/>
    </font>
    <font>
      <b/>
      <sz val="12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8CACD"/>
        <bgColor indexed="64"/>
      </patternFill>
    </fill>
    <fill>
      <patternFill patternType="solid">
        <fgColor rgb="FFA36460"/>
        <bgColor indexed="64"/>
      </patternFill>
    </fill>
    <fill>
      <patternFill patternType="solid">
        <fgColor rgb="FFAD7570"/>
        <bgColor indexed="64"/>
      </patternFill>
    </fill>
    <fill>
      <patternFill patternType="solid">
        <fgColor rgb="FFFF7868"/>
        <bgColor indexed="64"/>
      </patternFill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/>
      <bottom style="medium">
        <color rgb="FFA3646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medium">
        <color rgb="FFA36460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25">
    <xf numFmtId="0" fontId="0" fillId="0" borderId="0" xfId="0"/>
    <xf numFmtId="0" fontId="4" fillId="0" borderId="0" xfId="0" applyFont="1" applyAlignment="1">
      <alignment horizontal="left"/>
    </xf>
    <xf numFmtId="0" fontId="3" fillId="4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5" fontId="4" fillId="0" borderId="0" xfId="0" applyNumberFormat="1" applyFont="1" applyAlignment="1">
      <alignment vertical="center"/>
    </xf>
    <xf numFmtId="166" fontId="4" fillId="0" borderId="0" xfId="0" applyNumberFormat="1" applyFont="1" applyFill="1" applyAlignment="1">
      <alignment vertic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16" fontId="2" fillId="9" borderId="2" xfId="0" applyNumberFormat="1" applyFont="1" applyFill="1" applyBorder="1"/>
    <xf numFmtId="0" fontId="2" fillId="8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16" fontId="0" fillId="0" borderId="0" xfId="0" applyNumberFormat="1" applyFill="1" applyBorder="1"/>
    <xf numFmtId="16" fontId="0" fillId="10" borderId="2" xfId="0" applyNumberFormat="1" applyFont="1" applyFill="1" applyBorder="1"/>
    <xf numFmtId="0" fontId="0" fillId="10" borderId="2" xfId="0" applyFont="1" applyFill="1" applyBorder="1"/>
    <xf numFmtId="167" fontId="4" fillId="0" borderId="0" xfId="0" applyNumberFormat="1" applyFont="1" applyFill="1" applyAlignment="1">
      <alignment vertical="center"/>
    </xf>
    <xf numFmtId="0" fontId="0" fillId="0" borderId="0" xfId="0" applyBorder="1"/>
    <xf numFmtId="0" fontId="2" fillId="0" borderId="0" xfId="0" applyFont="1" applyFill="1" applyBorder="1" applyAlignment="1">
      <alignment horizontal="left"/>
    </xf>
    <xf numFmtId="166" fontId="4" fillId="0" borderId="0" xfId="0" applyNumberFormat="1" applyFont="1"/>
    <xf numFmtId="165" fontId="4" fillId="0" borderId="0" xfId="0" applyNumberFormat="1" applyFont="1"/>
    <xf numFmtId="0" fontId="3" fillId="3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18" fontId="0" fillId="0" borderId="0" xfId="0" applyNumberFormat="1"/>
    <xf numFmtId="0" fontId="4" fillId="0" borderId="0" xfId="0" applyFont="1" applyAlignment="1">
      <alignment horizontal="center" vertical="center"/>
    </xf>
    <xf numFmtId="168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/>
    <xf numFmtId="0" fontId="2" fillId="0" borderId="0" xfId="0" applyFont="1" applyFill="1" applyAlignment="1">
      <alignment horizontal="left" vertical="center"/>
    </xf>
    <xf numFmtId="0" fontId="0" fillId="12" borderId="0" xfId="0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5" fontId="7" fillId="0" borderId="0" xfId="0" applyNumberFormat="1" applyFont="1"/>
    <xf numFmtId="166" fontId="4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166" fontId="7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left"/>
    </xf>
    <xf numFmtId="0" fontId="2" fillId="13" borderId="6" xfId="0" applyFont="1" applyFill="1" applyBorder="1" applyAlignment="1">
      <alignment horizontal="center"/>
    </xf>
    <xf numFmtId="0" fontId="11" fillId="15" borderId="5" xfId="0" applyFont="1" applyFill="1" applyBorder="1" applyAlignment="1">
      <alignment horizontal="center"/>
    </xf>
    <xf numFmtId="0" fontId="11" fillId="14" borderId="8" xfId="0" applyFont="1" applyFill="1" applyBorder="1" applyAlignment="1">
      <alignment horizontal="center"/>
    </xf>
    <xf numFmtId="0" fontId="11" fillId="15" borderId="7" xfId="0" applyFont="1" applyFill="1" applyBorder="1" applyAlignment="1">
      <alignment horizontal="center"/>
    </xf>
    <xf numFmtId="0" fontId="11" fillId="15" borderId="8" xfId="0" applyFont="1" applyFill="1" applyBorder="1" applyAlignment="1">
      <alignment horizontal="center"/>
    </xf>
    <xf numFmtId="0" fontId="11" fillId="14" borderId="9" xfId="0" applyFont="1" applyFill="1" applyBorder="1" applyAlignment="1">
      <alignment horizontal="center"/>
    </xf>
    <xf numFmtId="14" fontId="12" fillId="0" borderId="0" xfId="0" applyNumberFormat="1" applyFont="1"/>
    <xf numFmtId="0" fontId="0" fillId="0" borderId="10" xfId="0" applyBorder="1"/>
    <xf numFmtId="0" fontId="11" fillId="0" borderId="8" xfId="0" applyFont="1" applyFill="1" applyBorder="1" applyAlignment="1">
      <alignment horizontal="center"/>
    </xf>
    <xf numFmtId="0" fontId="0" fillId="16" borderId="0" xfId="0" applyFill="1"/>
    <xf numFmtId="0" fontId="14" fillId="0" borderId="0" xfId="2" applyAlignment="1">
      <alignment vertical="center"/>
    </xf>
    <xf numFmtId="0" fontId="14" fillId="0" borderId="0" xfId="2"/>
    <xf numFmtId="0" fontId="14" fillId="0" borderId="0" xfId="2" applyFill="1" applyAlignment="1">
      <alignment vertical="center"/>
    </xf>
    <xf numFmtId="0" fontId="15" fillId="13" borderId="0" xfId="0" applyFont="1" applyFill="1" applyAlignment="1">
      <alignment horizontal="center" vertical="center"/>
    </xf>
    <xf numFmtId="0" fontId="15" fillId="13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2" fillId="0" borderId="4" xfId="0" applyFont="1" applyFill="1" applyBorder="1" applyAlignment="1"/>
    <xf numFmtId="165" fontId="0" fillId="0" borderId="0" xfId="0" applyNumberFormat="1"/>
    <xf numFmtId="166" fontId="0" fillId="0" borderId="0" xfId="0" applyNumberFormat="1"/>
    <xf numFmtId="166" fontId="0" fillId="0" borderId="0" xfId="0" applyNumberFormat="1" applyFill="1" applyBorder="1"/>
    <xf numFmtId="0" fontId="13" fillId="11" borderId="0" xfId="0" applyFont="1" applyFill="1" applyBorder="1"/>
    <xf numFmtId="165" fontId="0" fillId="0" borderId="10" xfId="0" applyNumberFormat="1" applyBorder="1"/>
    <xf numFmtId="166" fontId="0" fillId="0" borderId="10" xfId="0" applyNumberFormat="1" applyFill="1" applyBorder="1"/>
    <xf numFmtId="165" fontId="5" fillId="11" borderId="12" xfId="0" applyNumberFormat="1" applyFont="1" applyFill="1" applyBorder="1"/>
    <xf numFmtId="166" fontId="5" fillId="11" borderId="12" xfId="0" applyNumberFormat="1" applyFont="1" applyFill="1" applyBorder="1"/>
    <xf numFmtId="0" fontId="19" fillId="11" borderId="0" xfId="0" applyFont="1" applyFill="1"/>
    <xf numFmtId="0" fontId="20" fillId="11" borderId="0" xfId="0" applyFont="1" applyFill="1"/>
    <xf numFmtId="0" fontId="20" fillId="11" borderId="10" xfId="0" applyFont="1" applyFill="1" applyBorder="1"/>
    <xf numFmtId="0" fontId="19" fillId="11" borderId="12" xfId="0" applyFont="1" applyFill="1" applyBorder="1"/>
    <xf numFmtId="167" fontId="16" fillId="0" borderId="0" xfId="0" applyNumberFormat="1" applyFont="1" applyFill="1"/>
    <xf numFmtId="0" fontId="16" fillId="0" borderId="0" xfId="0" applyFont="1" applyFill="1" applyAlignment="1">
      <alignment horizontal="center"/>
    </xf>
    <xf numFmtId="0" fontId="21" fillId="0" borderId="0" xfId="0" applyFont="1"/>
    <xf numFmtId="0" fontId="6" fillId="16" borderId="0" xfId="0" applyFont="1" applyFill="1" applyAlignment="1">
      <alignment horizontal="center"/>
    </xf>
    <xf numFmtId="0" fontId="6" fillId="14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10" fillId="13" borderId="0" xfId="0" applyFont="1" applyFill="1" applyAlignment="1">
      <alignment horizontal="center"/>
    </xf>
    <xf numFmtId="0" fontId="21" fillId="0" borderId="0" xfId="0" applyFont="1" applyFill="1"/>
    <xf numFmtId="166" fontId="2" fillId="17" borderId="0" xfId="0" applyNumberFormat="1" applyFont="1" applyFill="1" applyAlignment="1">
      <alignment horizontal="center"/>
    </xf>
    <xf numFmtId="167" fontId="2" fillId="17" borderId="0" xfId="0" applyNumberFormat="1" applyFont="1" applyFill="1"/>
    <xf numFmtId="165" fontId="2" fillId="17" borderId="0" xfId="0" applyNumberFormat="1" applyFont="1" applyFill="1"/>
    <xf numFmtId="0" fontId="21" fillId="17" borderId="0" xfId="0" applyFont="1" applyFill="1"/>
    <xf numFmtId="0" fontId="0" fillId="9" borderId="0" xfId="0" applyFill="1"/>
    <xf numFmtId="0" fontId="24" fillId="13" borderId="0" xfId="0" applyFont="1" applyFill="1" applyAlignment="1">
      <alignment horizontal="center" vertical="center"/>
    </xf>
    <xf numFmtId="0" fontId="24" fillId="13" borderId="3" xfId="0" applyFont="1" applyFill="1" applyBorder="1"/>
    <xf numFmtId="0" fontId="24" fillId="13" borderId="3" xfId="0" applyFont="1" applyFill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3" xfId="0" applyFont="1" applyFill="1" applyBorder="1" applyAlignment="1">
      <alignment horizontal="left"/>
    </xf>
    <xf numFmtId="0" fontId="2" fillId="14" borderId="0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/>
    </xf>
    <xf numFmtId="0" fontId="2" fillId="14" borderId="0" xfId="0" applyFont="1" applyFill="1" applyAlignment="1">
      <alignment horizontal="center" vertical="center"/>
    </xf>
    <xf numFmtId="0" fontId="21" fillId="6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15" fillId="10" borderId="0" xfId="0" applyFont="1" applyFill="1" applyBorder="1" applyAlignment="1">
      <alignment horizontal="right" vertical="center"/>
    </xf>
    <xf numFmtId="0" fontId="3" fillId="8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5" fontId="3" fillId="9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2" fillId="17" borderId="0" xfId="0" applyFont="1" applyFill="1" applyAlignment="1">
      <alignment horizontal="right"/>
    </xf>
    <xf numFmtId="0" fontId="2" fillId="14" borderId="4" xfId="0" applyFont="1" applyFill="1" applyBorder="1" applyAlignment="1">
      <alignment horizontal="center"/>
    </xf>
    <xf numFmtId="0" fontId="2" fillId="14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7" fontId="7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/>
    </xf>
    <xf numFmtId="168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6" fontId="4" fillId="0" borderId="0" xfId="1" applyNumberFormat="1" applyFont="1" applyFill="1"/>
    <xf numFmtId="0" fontId="14" fillId="0" borderId="0" xfId="2" applyFill="1"/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9" defaultPivotStyle="PivotStyleMedium7"/>
  <colors>
    <mruColors>
      <color rgb="FFA36460"/>
      <color rgb="FF68CACD"/>
      <color rgb="FFEF3225"/>
      <color rgb="FFFF7868"/>
      <color rgb="FF6F1A6E"/>
      <color rgb="FFD48080"/>
      <color rgb="FFAD7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="126" zoomScaleNormal="126" zoomScalePageLayoutView="126" workbookViewId="0">
      <selection activeCell="C26" sqref="C26"/>
    </sheetView>
  </sheetViews>
  <sheetFormatPr baseColWidth="10" defaultRowHeight="16" x14ac:dyDescent="0.2"/>
  <cols>
    <col min="1" max="1" width="19.6640625" bestFit="1" customWidth="1"/>
    <col min="2" max="2" width="21.83203125" bestFit="1" customWidth="1"/>
    <col min="3" max="3" width="16" bestFit="1" customWidth="1"/>
    <col min="5" max="6" width="11.83203125" bestFit="1" customWidth="1"/>
    <col min="11" max="11" width="13.33203125" bestFit="1" customWidth="1"/>
    <col min="12" max="12" width="19.5" bestFit="1" customWidth="1"/>
  </cols>
  <sheetData>
    <row r="1" spans="1:14" ht="19" x14ac:dyDescent="0.2">
      <c r="A1" s="97" t="s">
        <v>4</v>
      </c>
      <c r="B1" s="97" t="s">
        <v>0</v>
      </c>
      <c r="C1" s="97" t="s">
        <v>5</v>
      </c>
      <c r="D1" s="97"/>
      <c r="E1" s="97"/>
      <c r="F1" s="97"/>
      <c r="G1" s="97"/>
      <c r="H1" s="97"/>
      <c r="I1" s="97"/>
      <c r="J1" s="97"/>
      <c r="K1" s="97"/>
      <c r="L1" s="97"/>
      <c r="M1" s="99" t="s">
        <v>46</v>
      </c>
      <c r="N1" s="99" t="s">
        <v>47</v>
      </c>
    </row>
    <row r="2" spans="1:14" ht="19" x14ac:dyDescent="0.25">
      <c r="A2" s="97"/>
      <c r="B2" s="97"/>
      <c r="C2" s="104" t="s">
        <v>1</v>
      </c>
      <c r="D2" s="104"/>
      <c r="E2" s="104"/>
      <c r="F2" s="101" t="s">
        <v>2</v>
      </c>
      <c r="G2" s="101"/>
      <c r="H2" s="101"/>
      <c r="I2" s="102" t="s">
        <v>3</v>
      </c>
      <c r="J2" s="102"/>
      <c r="K2" s="102"/>
      <c r="L2" s="102"/>
      <c r="M2" s="99"/>
      <c r="N2" s="99"/>
    </row>
    <row r="3" spans="1:14" ht="19" x14ac:dyDescent="0.25">
      <c r="A3" s="97"/>
      <c r="B3" s="97"/>
      <c r="C3" s="2" t="s">
        <v>8</v>
      </c>
      <c r="D3" s="2" t="s">
        <v>6</v>
      </c>
      <c r="E3" s="2" t="s">
        <v>7</v>
      </c>
      <c r="F3" s="2" t="s">
        <v>8</v>
      </c>
      <c r="G3" s="2" t="s">
        <v>6</v>
      </c>
      <c r="H3" s="2" t="s">
        <v>49</v>
      </c>
      <c r="I3" s="2" t="s">
        <v>8</v>
      </c>
      <c r="J3" s="2" t="s">
        <v>6</v>
      </c>
      <c r="K3" s="2" t="s">
        <v>7</v>
      </c>
      <c r="L3" s="2" t="s">
        <v>28</v>
      </c>
      <c r="M3" s="99"/>
      <c r="N3" s="99"/>
    </row>
    <row r="4" spans="1:14" ht="19" x14ac:dyDescent="0.25">
      <c r="A4" s="117"/>
      <c r="B4" s="40"/>
      <c r="C4" s="41"/>
      <c r="D4" s="41"/>
      <c r="E4" s="41"/>
      <c r="F4" s="41"/>
      <c r="G4" s="41"/>
      <c r="H4" s="41"/>
      <c r="I4" s="110"/>
      <c r="J4" s="41"/>
      <c r="K4" s="118"/>
      <c r="L4" s="41"/>
      <c r="M4" s="119"/>
      <c r="N4" s="41"/>
    </row>
    <row r="5" spans="1:14" ht="19" x14ac:dyDescent="0.25">
      <c r="A5" s="117"/>
      <c r="B5" s="40"/>
      <c r="C5" s="41"/>
      <c r="D5" s="41"/>
      <c r="E5" s="41"/>
      <c r="F5" s="41"/>
      <c r="G5" s="41"/>
      <c r="H5" s="41"/>
      <c r="I5" s="110"/>
      <c r="J5" s="41"/>
      <c r="K5" s="118"/>
      <c r="L5" s="41"/>
      <c r="M5" s="120"/>
      <c r="N5" s="41"/>
    </row>
    <row r="6" spans="1:14" ht="21" x14ac:dyDescent="0.25">
      <c r="A6" s="117"/>
      <c r="B6" s="10"/>
      <c r="C6" s="111"/>
      <c r="D6" s="111"/>
      <c r="E6" s="42"/>
      <c r="F6" s="4"/>
      <c r="G6" s="4"/>
      <c r="H6" s="19"/>
      <c r="I6" s="111"/>
      <c r="J6" s="111"/>
      <c r="K6" s="112"/>
      <c r="L6" s="43"/>
      <c r="M6" s="121"/>
    </row>
    <row r="7" spans="1:14" ht="19" x14ac:dyDescent="0.25">
      <c r="A7" s="117"/>
      <c r="B7" s="10"/>
      <c r="C7" s="4"/>
      <c r="D7" s="4"/>
      <c r="E7" s="4"/>
      <c r="F7" s="4"/>
      <c r="G7" s="4"/>
      <c r="H7" s="4"/>
      <c r="I7" s="4"/>
      <c r="J7" s="4"/>
      <c r="K7" s="4"/>
      <c r="L7" s="4"/>
      <c r="M7" s="26"/>
    </row>
    <row r="8" spans="1:14" ht="21" x14ac:dyDescent="0.25">
      <c r="A8" s="95"/>
      <c r="B8" s="10"/>
      <c r="C8" s="4"/>
      <c r="D8" s="4"/>
      <c r="E8" s="4"/>
      <c r="F8" s="59"/>
      <c r="G8" s="111"/>
      <c r="H8" s="111"/>
      <c r="I8" s="111"/>
      <c r="J8" s="111"/>
      <c r="K8" s="112"/>
      <c r="L8" s="43"/>
      <c r="M8" s="121"/>
    </row>
    <row r="9" spans="1:14" ht="21" x14ac:dyDescent="0.25">
      <c r="A9" s="95"/>
      <c r="B9" s="10"/>
      <c r="C9" s="4"/>
      <c r="D9" s="4"/>
      <c r="E9" s="6"/>
      <c r="F9" s="59"/>
      <c r="G9" s="111"/>
      <c r="H9" s="111"/>
      <c r="I9" s="111"/>
      <c r="J9" s="111"/>
      <c r="K9" s="113"/>
      <c r="L9" s="43"/>
      <c r="M9" s="121"/>
    </row>
    <row r="10" spans="1:14" ht="21" x14ac:dyDescent="0.25">
      <c r="A10" s="117"/>
      <c r="B10" s="10"/>
      <c r="C10" s="4"/>
      <c r="D10" s="4"/>
      <c r="E10" s="19"/>
      <c r="F10" s="114"/>
      <c r="G10" s="111"/>
      <c r="H10" s="115"/>
      <c r="I10" s="4"/>
      <c r="J10" s="4"/>
      <c r="K10" s="31"/>
      <c r="L10" s="43"/>
      <c r="M10" s="121"/>
    </row>
    <row r="11" spans="1:14" ht="21" x14ac:dyDescent="0.25">
      <c r="A11" s="117"/>
      <c r="B11" s="10"/>
      <c r="C11" s="4"/>
      <c r="D11" s="4"/>
      <c r="E11" s="6"/>
      <c r="F11" s="59"/>
      <c r="G11" s="111"/>
      <c r="H11" s="39"/>
      <c r="I11" s="4"/>
      <c r="J11" s="4"/>
      <c r="K11" s="19"/>
      <c r="L11" s="43"/>
      <c r="M11" s="121"/>
    </row>
    <row r="12" spans="1:14" ht="21" x14ac:dyDescent="0.25">
      <c r="A12" s="117"/>
      <c r="B12" s="10"/>
      <c r="C12" s="4"/>
      <c r="D12" s="4"/>
      <c r="E12" s="19"/>
      <c r="F12" s="59"/>
      <c r="G12" s="111"/>
      <c r="H12" s="39"/>
      <c r="I12" s="4"/>
      <c r="J12" s="4"/>
      <c r="K12" s="116"/>
      <c r="L12" s="43"/>
      <c r="M12" s="121"/>
    </row>
    <row r="13" spans="1:14" ht="19" x14ac:dyDescent="0.2">
      <c r="A13" s="98" t="s">
        <v>62</v>
      </c>
      <c r="B13" s="98"/>
      <c r="C13" s="98"/>
      <c r="D13" s="98"/>
      <c r="E13" s="98"/>
      <c r="F13" s="98"/>
      <c r="G13" s="98"/>
      <c r="H13" s="98"/>
      <c r="I13" s="98"/>
      <c r="J13" s="98"/>
      <c r="K13" s="103">
        <f>L7+L10+L11+L12+K8+K9+L6+K4</f>
        <v>0</v>
      </c>
      <c r="L13" s="103"/>
      <c r="M13" s="85"/>
    </row>
    <row r="14" spans="1:14" ht="19" x14ac:dyDescent="0.25">
      <c r="A14" s="9"/>
      <c r="B14" s="10"/>
      <c r="C14" s="4"/>
      <c r="D14" s="3"/>
      <c r="E14" s="6"/>
      <c r="F14" s="3"/>
      <c r="G14" s="3"/>
      <c r="H14" s="3"/>
      <c r="I14" s="3"/>
      <c r="J14" s="3"/>
      <c r="K14" s="3"/>
    </row>
    <row r="16" spans="1:14" ht="19" x14ac:dyDescent="0.25">
      <c r="A16" s="96" t="s">
        <v>16</v>
      </c>
      <c r="B16" s="96"/>
      <c r="C16" s="100" t="s">
        <v>50</v>
      </c>
      <c r="D16" s="100"/>
      <c r="E16" s="100"/>
      <c r="F16" s="100"/>
    </row>
    <row r="17" spans="1:6" ht="19" x14ac:dyDescent="0.25">
      <c r="A17" s="24"/>
      <c r="B17" s="24"/>
      <c r="C17" s="2" t="s">
        <v>8</v>
      </c>
      <c r="D17" s="2" t="s">
        <v>6</v>
      </c>
      <c r="E17" s="2" t="s">
        <v>7</v>
      </c>
      <c r="F17" s="2" t="s">
        <v>28</v>
      </c>
    </row>
    <row r="18" spans="1:6" ht="19" x14ac:dyDescent="0.25">
      <c r="A18" s="7"/>
      <c r="B18" s="8"/>
      <c r="C18" s="7"/>
      <c r="D18" s="4"/>
      <c r="E18" s="6"/>
      <c r="F18" s="38"/>
    </row>
    <row r="19" spans="1:6" ht="19" x14ac:dyDescent="0.25">
      <c r="A19" s="7"/>
      <c r="B19" s="7"/>
      <c r="C19" s="7"/>
      <c r="D19" s="7"/>
      <c r="E19" s="22"/>
      <c r="F19" s="38"/>
    </row>
    <row r="25" spans="1:6" x14ac:dyDescent="0.2">
      <c r="D25" s="28"/>
    </row>
  </sheetData>
  <mergeCells count="14">
    <mergeCell ref="M1:M3"/>
    <mergeCell ref="N1:N3"/>
    <mergeCell ref="C16:F16"/>
    <mergeCell ref="F2:H2"/>
    <mergeCell ref="C1:L1"/>
    <mergeCell ref="I2:L2"/>
    <mergeCell ref="K13:L13"/>
    <mergeCell ref="C2:E2"/>
    <mergeCell ref="I4:I5"/>
    <mergeCell ref="M4:M5"/>
    <mergeCell ref="A16:B16"/>
    <mergeCell ref="A1:A3"/>
    <mergeCell ref="B1:B3"/>
    <mergeCell ref="A13:J13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="108" zoomScaleNormal="108" zoomScalePageLayoutView="108" workbookViewId="0">
      <selection activeCell="E34" sqref="E34"/>
    </sheetView>
  </sheetViews>
  <sheetFormatPr baseColWidth="10" defaultRowHeight="16" x14ac:dyDescent="0.2"/>
  <cols>
    <col min="1" max="1" width="7" bestFit="1" customWidth="1"/>
    <col min="2" max="2" width="17.1640625" bestFit="1" customWidth="1"/>
    <col min="3" max="3" width="22.5" bestFit="1" customWidth="1"/>
    <col min="4" max="4" width="19.6640625" bestFit="1" customWidth="1"/>
    <col min="5" max="5" width="13" bestFit="1" customWidth="1"/>
    <col min="6" max="6" width="14.83203125" bestFit="1" customWidth="1"/>
    <col min="7" max="7" width="10.1640625" bestFit="1" customWidth="1"/>
  </cols>
  <sheetData>
    <row r="1" spans="1:5" ht="19" x14ac:dyDescent="0.2">
      <c r="A1" s="97" t="s">
        <v>17</v>
      </c>
      <c r="B1" s="97"/>
      <c r="C1" s="97"/>
      <c r="D1" s="97"/>
    </row>
    <row r="2" spans="1:5" x14ac:dyDescent="0.2">
      <c r="A2" s="14" t="s">
        <v>9</v>
      </c>
      <c r="B2" s="15" t="s">
        <v>18</v>
      </c>
      <c r="C2" s="86" t="s">
        <v>19</v>
      </c>
      <c r="D2" s="93" t="s">
        <v>30</v>
      </c>
    </row>
    <row r="3" spans="1:5" x14ac:dyDescent="0.2">
      <c r="A3" s="13">
        <v>42585</v>
      </c>
      <c r="B3" s="17" t="s">
        <v>24</v>
      </c>
      <c r="C3" s="87" t="s">
        <v>69</v>
      </c>
      <c r="D3" s="20"/>
    </row>
    <row r="4" spans="1:5" x14ac:dyDescent="0.2">
      <c r="A4" s="13">
        <v>42586</v>
      </c>
      <c r="B4" s="17" t="s">
        <v>25</v>
      </c>
      <c r="C4" s="87" t="s">
        <v>34</v>
      </c>
      <c r="D4" s="20"/>
    </row>
    <row r="5" spans="1:5" x14ac:dyDescent="0.2">
      <c r="A5" s="13">
        <v>42587</v>
      </c>
      <c r="B5" s="18" t="s">
        <v>14</v>
      </c>
      <c r="C5" s="89" t="s">
        <v>10</v>
      </c>
      <c r="D5" s="20"/>
    </row>
    <row r="6" spans="1:5" x14ac:dyDescent="0.2">
      <c r="A6" s="13">
        <v>42588</v>
      </c>
      <c r="B6" s="18" t="s">
        <v>20</v>
      </c>
      <c r="C6" s="89" t="s">
        <v>10</v>
      </c>
      <c r="D6" s="91" t="s">
        <v>78</v>
      </c>
    </row>
    <row r="7" spans="1:5" x14ac:dyDescent="0.2">
      <c r="A7" s="13">
        <v>42589</v>
      </c>
      <c r="B7" s="18" t="s">
        <v>21</v>
      </c>
      <c r="C7" s="89" t="s">
        <v>10</v>
      </c>
      <c r="D7" s="20"/>
    </row>
    <row r="8" spans="1:5" x14ac:dyDescent="0.2">
      <c r="A8" s="13">
        <v>42590</v>
      </c>
      <c r="B8" s="18" t="s">
        <v>22</v>
      </c>
      <c r="C8" s="87" t="s">
        <v>70</v>
      </c>
      <c r="D8" s="20"/>
    </row>
    <row r="9" spans="1:5" x14ac:dyDescent="0.2">
      <c r="A9" s="13">
        <v>42591</v>
      </c>
      <c r="B9" s="18" t="s">
        <v>23</v>
      </c>
      <c r="C9" s="89" t="s">
        <v>26</v>
      </c>
      <c r="D9" s="92" t="s">
        <v>79</v>
      </c>
    </row>
    <row r="10" spans="1:5" x14ac:dyDescent="0.2">
      <c r="A10" s="13">
        <v>42592</v>
      </c>
      <c r="B10" s="18" t="s">
        <v>24</v>
      </c>
      <c r="C10" s="89" t="s">
        <v>26</v>
      </c>
      <c r="D10" s="20"/>
    </row>
    <row r="11" spans="1:5" x14ac:dyDescent="0.2">
      <c r="A11" s="13">
        <v>42593</v>
      </c>
      <c r="B11" s="18" t="s">
        <v>25</v>
      </c>
      <c r="C11" s="88" t="s">
        <v>71</v>
      </c>
      <c r="D11" s="20"/>
    </row>
    <row r="12" spans="1:5" x14ac:dyDescent="0.2">
      <c r="A12" s="13">
        <v>42594</v>
      </c>
      <c r="B12" s="18" t="s">
        <v>14</v>
      </c>
      <c r="C12" s="90" t="s">
        <v>45</v>
      </c>
      <c r="D12" s="20"/>
    </row>
    <row r="13" spans="1:5" x14ac:dyDescent="0.2">
      <c r="A13" s="13">
        <v>42595</v>
      </c>
      <c r="B13" s="18" t="s">
        <v>20</v>
      </c>
      <c r="C13" s="90" t="s">
        <v>45</v>
      </c>
      <c r="D13" s="11"/>
      <c r="E13" s="11"/>
    </row>
    <row r="14" spans="1:5" x14ac:dyDescent="0.2">
      <c r="A14" s="13">
        <v>42596</v>
      </c>
      <c r="B14" s="18" t="s">
        <v>21</v>
      </c>
      <c r="C14" s="90" t="s">
        <v>45</v>
      </c>
      <c r="D14" s="11"/>
      <c r="E14" s="11"/>
    </row>
    <row r="15" spans="1:5" x14ac:dyDescent="0.2">
      <c r="A15" s="13">
        <v>42597</v>
      </c>
      <c r="B15" s="18" t="s">
        <v>22</v>
      </c>
      <c r="C15" s="88" t="s">
        <v>72</v>
      </c>
      <c r="D15" s="11"/>
      <c r="E15" s="16"/>
    </row>
    <row r="16" spans="1:5" x14ac:dyDescent="0.2">
      <c r="A16" s="13">
        <v>42598</v>
      </c>
      <c r="B16" s="18" t="s">
        <v>23</v>
      </c>
      <c r="C16" s="90" t="s">
        <v>15</v>
      </c>
      <c r="D16" s="34"/>
      <c r="E16" s="16"/>
    </row>
    <row r="17" spans="1:5" x14ac:dyDescent="0.2">
      <c r="A17" s="13">
        <v>42599</v>
      </c>
      <c r="B17" s="18" t="s">
        <v>24</v>
      </c>
      <c r="C17" s="90" t="s">
        <v>15</v>
      </c>
      <c r="D17" s="92" t="s">
        <v>80</v>
      </c>
      <c r="E17" s="11"/>
    </row>
    <row r="18" spans="1:5" x14ac:dyDescent="0.2">
      <c r="A18" s="13">
        <v>42600</v>
      </c>
      <c r="B18" s="18" t="s">
        <v>25</v>
      </c>
      <c r="C18" s="90" t="s">
        <v>15</v>
      </c>
      <c r="D18" s="11"/>
      <c r="E18" s="11"/>
    </row>
    <row r="19" spans="1:5" x14ac:dyDescent="0.2">
      <c r="A19" s="13">
        <v>42601</v>
      </c>
      <c r="B19" s="18" t="s">
        <v>14</v>
      </c>
      <c r="C19" s="88" t="s">
        <v>73</v>
      </c>
      <c r="D19" s="11"/>
      <c r="E19" s="11"/>
    </row>
    <row r="20" spans="1:5" x14ac:dyDescent="0.2">
      <c r="A20" s="13">
        <v>42602</v>
      </c>
      <c r="B20" s="18" t="s">
        <v>20</v>
      </c>
      <c r="C20" s="90" t="s">
        <v>11</v>
      </c>
      <c r="D20" s="20"/>
      <c r="E20" s="20"/>
    </row>
    <row r="21" spans="1:5" x14ac:dyDescent="0.2">
      <c r="A21" s="13">
        <v>42603</v>
      </c>
      <c r="B21" s="18" t="s">
        <v>21</v>
      </c>
      <c r="C21" s="90" t="s">
        <v>11</v>
      </c>
      <c r="D21" s="20"/>
      <c r="E21" s="20"/>
    </row>
    <row r="22" spans="1:5" x14ac:dyDescent="0.2">
      <c r="A22" s="13">
        <v>42604</v>
      </c>
      <c r="B22" s="18" t="s">
        <v>22</v>
      </c>
      <c r="C22" s="90" t="s">
        <v>11</v>
      </c>
      <c r="D22" s="20"/>
      <c r="E22" s="20"/>
    </row>
    <row r="23" spans="1:5" x14ac:dyDescent="0.2">
      <c r="A23" s="13">
        <v>42605</v>
      </c>
      <c r="B23" s="18" t="s">
        <v>23</v>
      </c>
      <c r="C23" s="88" t="s">
        <v>74</v>
      </c>
      <c r="D23" s="20"/>
      <c r="E23" s="21"/>
    </row>
    <row r="24" spans="1:5" x14ac:dyDescent="0.2">
      <c r="A24" s="13">
        <v>42606</v>
      </c>
      <c r="B24" s="18" t="s">
        <v>24</v>
      </c>
      <c r="C24" s="89" t="s">
        <v>27</v>
      </c>
      <c r="D24" s="20"/>
      <c r="E24" s="12"/>
    </row>
    <row r="25" spans="1:5" x14ac:dyDescent="0.2">
      <c r="A25" s="13">
        <v>42607</v>
      </c>
      <c r="B25" s="18" t="s">
        <v>25</v>
      </c>
      <c r="C25" s="89" t="s">
        <v>27</v>
      </c>
      <c r="D25" s="92" t="s">
        <v>81</v>
      </c>
      <c r="E25" s="12"/>
    </row>
    <row r="26" spans="1:5" x14ac:dyDescent="0.2">
      <c r="A26" s="13">
        <v>42608</v>
      </c>
      <c r="B26" s="18" t="s">
        <v>14</v>
      </c>
      <c r="C26" s="88" t="s">
        <v>75</v>
      </c>
      <c r="D26" s="20"/>
      <c r="E26" s="21"/>
    </row>
    <row r="27" spans="1:5" x14ac:dyDescent="0.2">
      <c r="A27" s="13">
        <v>42609</v>
      </c>
      <c r="B27" s="18" t="s">
        <v>20</v>
      </c>
      <c r="C27" s="89" t="s">
        <v>12</v>
      </c>
      <c r="D27" s="20"/>
      <c r="E27" s="12"/>
    </row>
    <row r="28" spans="1:5" x14ac:dyDescent="0.2">
      <c r="A28" s="13">
        <v>42610</v>
      </c>
      <c r="B28" s="18" t="s">
        <v>21</v>
      </c>
      <c r="C28" s="89" t="s">
        <v>12</v>
      </c>
      <c r="D28" s="92" t="s">
        <v>82</v>
      </c>
      <c r="E28" s="12"/>
    </row>
    <row r="29" spans="1:5" x14ac:dyDescent="0.2">
      <c r="A29" s="13">
        <v>42611</v>
      </c>
      <c r="B29" s="18" t="s">
        <v>22</v>
      </c>
      <c r="C29" s="88" t="s">
        <v>76</v>
      </c>
      <c r="D29" s="94" t="s">
        <v>51</v>
      </c>
      <c r="E29" s="21"/>
    </row>
    <row r="30" spans="1:5" x14ac:dyDescent="0.2">
      <c r="A30" s="13">
        <v>42612</v>
      </c>
      <c r="B30" s="18" t="s">
        <v>23</v>
      </c>
      <c r="C30" s="89" t="s">
        <v>13</v>
      </c>
      <c r="D30" s="20"/>
      <c r="E30" s="20"/>
    </row>
    <row r="31" spans="1:5" x14ac:dyDescent="0.2">
      <c r="A31" s="13">
        <v>42613</v>
      </c>
      <c r="B31" s="18" t="s">
        <v>24</v>
      </c>
      <c r="C31" s="89" t="s">
        <v>13</v>
      </c>
      <c r="D31" s="92" t="s">
        <v>29</v>
      </c>
    </row>
    <row r="32" spans="1:5" x14ac:dyDescent="0.2">
      <c r="A32" s="13">
        <v>42614</v>
      </c>
      <c r="B32" s="18" t="s">
        <v>25</v>
      </c>
      <c r="C32" s="89" t="s">
        <v>13</v>
      </c>
      <c r="D32" s="20"/>
    </row>
    <row r="33" spans="1:4" x14ac:dyDescent="0.2">
      <c r="A33" s="13">
        <v>42615</v>
      </c>
      <c r="B33" s="18" t="s">
        <v>14</v>
      </c>
      <c r="C33" s="89" t="s">
        <v>13</v>
      </c>
      <c r="D33" s="20"/>
    </row>
    <row r="34" spans="1:4" x14ac:dyDescent="0.2">
      <c r="A34" s="13">
        <v>42616</v>
      </c>
      <c r="B34" s="18" t="s">
        <v>20</v>
      </c>
      <c r="C34" s="88" t="s">
        <v>77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121" zoomScaleNormal="121" zoomScalePageLayoutView="121" workbookViewId="0">
      <selection activeCell="D9" sqref="D9"/>
    </sheetView>
  </sheetViews>
  <sheetFormatPr baseColWidth="10" defaultRowHeight="16" x14ac:dyDescent="0.2"/>
  <cols>
    <col min="1" max="1" width="13" bestFit="1" customWidth="1"/>
    <col min="2" max="2" width="21.33203125" bestFit="1" customWidth="1"/>
    <col min="3" max="3" width="10.5" customWidth="1"/>
    <col min="4" max="4" width="28.5" bestFit="1" customWidth="1"/>
    <col min="5" max="5" width="28.5" customWidth="1"/>
    <col min="6" max="6" width="29.5" bestFit="1" customWidth="1"/>
    <col min="7" max="7" width="24.1640625" customWidth="1"/>
    <col min="8" max="8" width="24.33203125" bestFit="1" customWidth="1"/>
    <col min="9" max="9" width="22.1640625" bestFit="1" customWidth="1"/>
    <col min="10" max="10" width="20.5" bestFit="1" customWidth="1"/>
    <col min="11" max="11" width="9.6640625" customWidth="1"/>
    <col min="12" max="12" width="10.5" bestFit="1" customWidth="1"/>
  </cols>
  <sheetData>
    <row r="1" spans="1:14" ht="19" x14ac:dyDescent="0.25">
      <c r="A1" s="57" t="s">
        <v>32</v>
      </c>
      <c r="B1" s="57" t="s">
        <v>31</v>
      </c>
      <c r="C1" s="57" t="s">
        <v>48</v>
      </c>
      <c r="D1" s="58" t="s">
        <v>33</v>
      </c>
      <c r="E1" s="76" t="s">
        <v>83</v>
      </c>
      <c r="F1" s="76" t="s">
        <v>67</v>
      </c>
      <c r="G1" s="76" t="s">
        <v>68</v>
      </c>
      <c r="H1" s="77" t="s">
        <v>36</v>
      </c>
      <c r="I1" s="77" t="s">
        <v>37</v>
      </c>
      <c r="J1" s="77" t="s">
        <v>35</v>
      </c>
      <c r="K1" s="78" t="s">
        <v>46</v>
      </c>
      <c r="L1" s="78" t="s">
        <v>47</v>
      </c>
    </row>
    <row r="2" spans="1:14" ht="21" x14ac:dyDescent="0.25">
      <c r="A2" s="25"/>
      <c r="B2" s="1"/>
      <c r="C2" s="36"/>
      <c r="D2" s="54"/>
      <c r="E2" s="122"/>
      <c r="F2" s="122"/>
      <c r="G2" s="56"/>
      <c r="H2" s="6"/>
      <c r="I2" s="5"/>
      <c r="J2" s="23"/>
      <c r="L2" s="79"/>
    </row>
    <row r="3" spans="1:14" ht="21" x14ac:dyDescent="0.25">
      <c r="A3" s="25"/>
      <c r="B3" s="1"/>
      <c r="C3" s="29"/>
      <c r="D3" s="54"/>
      <c r="E3" s="56"/>
      <c r="F3" s="56"/>
      <c r="G3" s="122"/>
      <c r="H3" s="6"/>
      <c r="I3" s="5"/>
      <c r="J3" s="23"/>
      <c r="L3" s="79"/>
    </row>
    <row r="4" spans="1:14" ht="21" x14ac:dyDescent="0.25">
      <c r="A4" s="25"/>
      <c r="B4" s="10"/>
      <c r="C4" s="37"/>
      <c r="D4" s="56"/>
      <c r="E4" s="122"/>
      <c r="F4" s="56"/>
      <c r="G4" s="122"/>
      <c r="H4" s="6"/>
      <c r="I4" s="5"/>
      <c r="J4" s="23"/>
      <c r="L4" s="79"/>
    </row>
    <row r="5" spans="1:14" ht="21" x14ac:dyDescent="0.25">
      <c r="A5" s="25"/>
      <c r="B5" s="10"/>
      <c r="C5" s="37"/>
      <c r="D5" s="56"/>
      <c r="E5" s="56"/>
      <c r="F5" s="122"/>
      <c r="G5" s="56"/>
      <c r="H5" s="6"/>
      <c r="I5" s="5"/>
      <c r="J5" s="5"/>
      <c r="L5" s="79"/>
    </row>
    <row r="6" spans="1:14" ht="21" x14ac:dyDescent="0.25">
      <c r="A6" s="25"/>
      <c r="B6" s="10"/>
      <c r="C6" s="37"/>
      <c r="D6" s="56"/>
      <c r="E6" s="122"/>
      <c r="F6" s="122"/>
      <c r="G6" s="56"/>
      <c r="H6" s="30"/>
      <c r="I6" s="31"/>
      <c r="J6" s="32"/>
      <c r="K6" s="79"/>
    </row>
    <row r="7" spans="1:14" ht="21" x14ac:dyDescent="0.25">
      <c r="A7" s="25"/>
      <c r="B7" s="10"/>
      <c r="C7" s="37"/>
      <c r="D7" s="54"/>
      <c r="E7" s="56"/>
      <c r="F7" s="56"/>
      <c r="G7" s="122"/>
      <c r="H7" s="6"/>
      <c r="I7" s="5"/>
      <c r="J7" s="32"/>
      <c r="K7" s="79"/>
    </row>
    <row r="8" spans="1:14" ht="21" x14ac:dyDescent="0.25">
      <c r="A8" s="25"/>
      <c r="B8" s="10"/>
      <c r="C8" s="37"/>
      <c r="D8" s="56"/>
      <c r="E8" s="56"/>
      <c r="F8" s="56"/>
      <c r="G8" s="122"/>
      <c r="H8" s="123"/>
      <c r="I8" s="5"/>
      <c r="J8" s="32"/>
      <c r="L8" s="79"/>
    </row>
    <row r="9" spans="1:14" ht="21" x14ac:dyDescent="0.25">
      <c r="A9" s="25"/>
      <c r="B9" s="10"/>
      <c r="C9" s="37"/>
      <c r="D9" s="55"/>
      <c r="E9" s="124"/>
      <c r="F9" s="124"/>
      <c r="G9" s="122"/>
      <c r="H9" s="123"/>
      <c r="I9" s="5"/>
      <c r="J9" s="23"/>
      <c r="L9" s="79"/>
    </row>
    <row r="11" spans="1:14" x14ac:dyDescent="0.2">
      <c r="A11" s="106"/>
      <c r="B11" s="106"/>
      <c r="C11" s="74"/>
      <c r="D11" s="73"/>
      <c r="E11" s="73"/>
      <c r="F11" s="107" t="s">
        <v>44</v>
      </c>
      <c r="G11" s="107"/>
      <c r="H11" s="81"/>
      <c r="I11" s="82"/>
      <c r="J11" s="83"/>
      <c r="K11" s="84"/>
      <c r="L11" s="84"/>
      <c r="M11" s="80"/>
      <c r="N11" s="75"/>
    </row>
    <row r="18" spans="1:8" x14ac:dyDescent="0.2">
      <c r="A18" s="26"/>
      <c r="B18" s="26"/>
      <c r="C18" s="26"/>
      <c r="D18" s="26"/>
      <c r="E18" s="26"/>
      <c r="F18" s="26"/>
      <c r="G18" s="26"/>
      <c r="H18" s="26"/>
    </row>
    <row r="19" spans="1:8" ht="19" x14ac:dyDescent="0.25">
      <c r="A19" s="26"/>
      <c r="B19" s="105"/>
      <c r="C19" s="33"/>
      <c r="D19" s="10"/>
      <c r="E19" s="10"/>
      <c r="F19" s="10"/>
      <c r="G19" s="10"/>
      <c r="H19" s="26"/>
    </row>
    <row r="20" spans="1:8" ht="19" x14ac:dyDescent="0.25">
      <c r="A20" s="26"/>
      <c r="B20" s="105"/>
      <c r="C20" s="33"/>
      <c r="D20" s="10"/>
      <c r="E20" s="10"/>
      <c r="F20" s="10"/>
      <c r="G20" s="10"/>
      <c r="H20" s="26"/>
    </row>
    <row r="21" spans="1:8" ht="19" x14ac:dyDescent="0.25">
      <c r="A21" s="26"/>
      <c r="B21" s="9"/>
      <c r="C21" s="33"/>
      <c r="D21" s="10"/>
      <c r="E21" s="10"/>
      <c r="F21" s="10"/>
      <c r="G21" s="10"/>
      <c r="H21" s="26"/>
    </row>
    <row r="22" spans="1:8" ht="19" x14ac:dyDescent="0.25">
      <c r="A22" s="26"/>
      <c r="B22" s="9"/>
      <c r="C22" s="33"/>
      <c r="D22" s="10"/>
      <c r="E22" s="10"/>
      <c r="F22" s="10"/>
      <c r="G22" s="10"/>
      <c r="H22" s="26"/>
    </row>
    <row r="23" spans="1:8" ht="19" x14ac:dyDescent="0.25">
      <c r="A23" s="26"/>
      <c r="B23" s="9"/>
      <c r="C23" s="33"/>
      <c r="D23" s="10"/>
      <c r="E23" s="10"/>
      <c r="F23" s="10"/>
      <c r="G23" s="10"/>
      <c r="H23" s="26"/>
    </row>
    <row r="24" spans="1:8" ht="19" x14ac:dyDescent="0.25">
      <c r="A24" s="26"/>
      <c r="B24" s="27"/>
      <c r="C24" s="35"/>
      <c r="D24" s="10"/>
      <c r="E24" s="10"/>
      <c r="F24" s="10"/>
      <c r="G24" s="10"/>
      <c r="H24" s="26"/>
    </row>
    <row r="25" spans="1:8" ht="19" x14ac:dyDescent="0.25">
      <c r="A25" s="26"/>
      <c r="B25" s="27"/>
      <c r="C25" s="35"/>
      <c r="D25" s="10"/>
      <c r="E25" s="10"/>
      <c r="F25" s="10"/>
      <c r="G25" s="10"/>
      <c r="H25" s="26"/>
    </row>
    <row r="26" spans="1:8" x14ac:dyDescent="0.2">
      <c r="A26" s="26"/>
      <c r="B26" s="26"/>
      <c r="C26" s="26"/>
      <c r="D26" s="26"/>
      <c r="E26" s="26"/>
      <c r="F26" s="26"/>
      <c r="G26" s="26"/>
      <c r="H26" s="26"/>
    </row>
    <row r="27" spans="1:8" x14ac:dyDescent="0.2">
      <c r="A27" s="26"/>
      <c r="B27" s="26"/>
      <c r="C27" s="26"/>
      <c r="D27" s="26"/>
      <c r="E27" s="26"/>
      <c r="F27" s="26"/>
      <c r="G27" s="26"/>
      <c r="H27" s="26"/>
    </row>
    <row r="28" spans="1:8" x14ac:dyDescent="0.2">
      <c r="A28" s="26"/>
      <c r="B28" s="26"/>
      <c r="C28" s="26"/>
      <c r="D28" s="26"/>
      <c r="E28" s="26"/>
      <c r="F28" s="26"/>
      <c r="G28" s="26"/>
      <c r="H28" s="26"/>
    </row>
  </sheetData>
  <mergeCells count="3">
    <mergeCell ref="B19:B20"/>
    <mergeCell ref="A11:B11"/>
    <mergeCell ref="F11:G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27" zoomScaleNormal="127" zoomScalePageLayoutView="127" workbookViewId="0">
      <selection activeCell="F27" sqref="F27"/>
    </sheetView>
  </sheetViews>
  <sheetFormatPr baseColWidth="10" defaultRowHeight="16" x14ac:dyDescent="0.2"/>
  <cols>
    <col min="1" max="1" width="11.6640625" bestFit="1" customWidth="1"/>
    <col min="2" max="2" width="11.5" bestFit="1" customWidth="1"/>
    <col min="3" max="3" width="10.83203125" bestFit="1" customWidth="1"/>
    <col min="5" max="5" width="15.6640625" bestFit="1" customWidth="1"/>
    <col min="6" max="6" width="14.33203125" bestFit="1" customWidth="1"/>
    <col min="7" max="7" width="12.6640625" bestFit="1" customWidth="1"/>
    <col min="9" max="9" width="15.83203125" bestFit="1" customWidth="1"/>
    <col min="10" max="10" width="14.6640625" customWidth="1"/>
  </cols>
  <sheetData>
    <row r="1" spans="1:11" x14ac:dyDescent="0.2">
      <c r="A1" s="44" t="s">
        <v>52</v>
      </c>
      <c r="B1" s="108" t="s">
        <v>53</v>
      </c>
      <c r="C1" s="108"/>
      <c r="D1" s="108"/>
      <c r="E1" s="108"/>
      <c r="F1" s="108"/>
      <c r="G1" s="108"/>
      <c r="I1" s="108" t="s">
        <v>54</v>
      </c>
      <c r="J1" s="108"/>
    </row>
    <row r="2" spans="1:11" x14ac:dyDescent="0.2">
      <c r="A2" s="47" t="s">
        <v>55</v>
      </c>
      <c r="B2" s="49" t="s">
        <v>56</v>
      </c>
      <c r="C2" s="48" t="s">
        <v>57</v>
      </c>
      <c r="D2" s="46" t="s">
        <v>58</v>
      </c>
      <c r="E2" s="48" t="s">
        <v>59</v>
      </c>
      <c r="F2" s="46" t="s">
        <v>60</v>
      </c>
      <c r="G2" s="45" t="s">
        <v>61</v>
      </c>
      <c r="I2" s="47" t="s">
        <v>63</v>
      </c>
      <c r="J2" s="49" t="s">
        <v>64</v>
      </c>
      <c r="K2" s="52"/>
    </row>
    <row r="3" spans="1:11" x14ac:dyDescent="0.2">
      <c r="A3" s="69" t="s">
        <v>57</v>
      </c>
      <c r="B3" s="50"/>
      <c r="J3" s="53"/>
    </row>
    <row r="4" spans="1:11" x14ac:dyDescent="0.2">
      <c r="A4" s="70" t="s">
        <v>34</v>
      </c>
    </row>
    <row r="5" spans="1:11" x14ac:dyDescent="0.2">
      <c r="A5" s="70" t="s">
        <v>38</v>
      </c>
    </row>
    <row r="6" spans="1:11" x14ac:dyDescent="0.2">
      <c r="A6" s="70" t="s">
        <v>39</v>
      </c>
    </row>
    <row r="7" spans="1:11" x14ac:dyDescent="0.2">
      <c r="A7" s="70" t="s">
        <v>40</v>
      </c>
    </row>
    <row r="8" spans="1:11" x14ac:dyDescent="0.2">
      <c r="A8" s="70" t="s">
        <v>41</v>
      </c>
    </row>
    <row r="9" spans="1:11" x14ac:dyDescent="0.2">
      <c r="A9" s="70" t="s">
        <v>42</v>
      </c>
    </row>
    <row r="10" spans="1:11" ht="17" thickBot="1" x14ac:dyDescent="0.25">
      <c r="A10" s="71" t="s">
        <v>43</v>
      </c>
      <c r="B10" s="51"/>
      <c r="C10" s="51"/>
      <c r="D10" s="51"/>
      <c r="E10" s="51"/>
      <c r="F10" s="51"/>
      <c r="G10" s="51"/>
      <c r="I10" s="51"/>
      <c r="J10" s="51"/>
    </row>
    <row r="11" spans="1:11" x14ac:dyDescent="0.2">
      <c r="A11" s="69" t="s">
        <v>62</v>
      </c>
    </row>
    <row r="14" spans="1:11" x14ac:dyDescent="0.2">
      <c r="A14" s="44" t="s">
        <v>52</v>
      </c>
      <c r="B14" s="109" t="s">
        <v>66</v>
      </c>
      <c r="C14" s="108"/>
      <c r="D14" s="60"/>
      <c r="E14" s="60"/>
      <c r="F14" s="60"/>
      <c r="G14" s="60"/>
    </row>
    <row r="15" spans="1:11" x14ac:dyDescent="0.2">
      <c r="A15" s="47" t="s">
        <v>55</v>
      </c>
      <c r="B15" s="49" t="s">
        <v>28</v>
      </c>
      <c r="C15" s="49" t="s">
        <v>65</v>
      </c>
    </row>
    <row r="16" spans="1:11" x14ac:dyDescent="0.2">
      <c r="A16" s="70" t="s">
        <v>34</v>
      </c>
      <c r="B16" s="61">
        <v>701</v>
      </c>
      <c r="C16" s="62">
        <v>175</v>
      </c>
    </row>
    <row r="17" spans="1:3" x14ac:dyDescent="0.2">
      <c r="A17" s="70" t="s">
        <v>38</v>
      </c>
      <c r="B17" s="61">
        <v>567</v>
      </c>
      <c r="C17" s="62">
        <v>141</v>
      </c>
    </row>
    <row r="18" spans="1:3" x14ac:dyDescent="0.2">
      <c r="A18" s="70" t="s">
        <v>39</v>
      </c>
      <c r="B18" s="61">
        <v>801</v>
      </c>
      <c r="C18" s="62">
        <v>200</v>
      </c>
    </row>
    <row r="19" spans="1:3" x14ac:dyDescent="0.2">
      <c r="A19" s="70" t="s">
        <v>41</v>
      </c>
      <c r="B19" s="61">
        <v>765</v>
      </c>
      <c r="C19" s="63">
        <v>191</v>
      </c>
    </row>
    <row r="20" spans="1:3" x14ac:dyDescent="0.2">
      <c r="A20" s="70" t="s">
        <v>42</v>
      </c>
      <c r="B20" s="61">
        <v>594</v>
      </c>
      <c r="C20" s="63">
        <v>148</v>
      </c>
    </row>
    <row r="21" spans="1:3" ht="17" thickBot="1" x14ac:dyDescent="0.25">
      <c r="A21" s="71" t="s">
        <v>43</v>
      </c>
      <c r="B21" s="65">
        <v>786</v>
      </c>
      <c r="C21" s="66">
        <v>196</v>
      </c>
    </row>
    <row r="22" spans="1:3" x14ac:dyDescent="0.2">
      <c r="A22" s="72" t="s">
        <v>62</v>
      </c>
      <c r="B22" s="67">
        <f>B16+B17+B18+B19+B20+B21</f>
        <v>4214</v>
      </c>
      <c r="C22" s="68">
        <f>C16+C17+C18+C19+C20+C21</f>
        <v>1051</v>
      </c>
    </row>
    <row r="24" spans="1:3" x14ac:dyDescent="0.2">
      <c r="A24" s="64" t="s">
        <v>84</v>
      </c>
    </row>
  </sheetData>
  <mergeCells count="3">
    <mergeCell ref="B1:G1"/>
    <mergeCell ref="I1:J1"/>
    <mergeCell ref="B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ROTEIRO </vt:lpstr>
      <vt:lpstr>DIAS</vt:lpstr>
      <vt:lpstr>HOTEIS</vt:lpstr>
      <vt:lpstr>GASTOS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Microsoft Office</dc:creator>
  <cp:lastModifiedBy>Usuário do Microsoft Office</cp:lastModifiedBy>
  <dcterms:created xsi:type="dcterms:W3CDTF">2016-01-04T00:07:16Z</dcterms:created>
  <dcterms:modified xsi:type="dcterms:W3CDTF">2017-01-30T15:33:35Z</dcterms:modified>
</cp:coreProperties>
</file>