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Tim Vipond\Dropbox\Mathers Pacific Capital\!Corporate Finance Institute\Website\WIX PAGES\Excel\Uploaded\"/>
    </mc:Choice>
  </mc:AlternateContent>
  <bookViews>
    <workbookView xWindow="0" yWindow="0" windowWidth="12720" windowHeight="5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<sst xmlns="http://schemas.openxmlformats.org/spreadsheetml/2006/main" count="9" uniqueCount="9">
  <si>
    <t>Comps</t>
  </si>
  <si>
    <t>Precedents</t>
  </si>
  <si>
    <t>DCF - base case</t>
  </si>
  <si>
    <t>DCF - blue sky</t>
  </si>
  <si>
    <t>52 wk hi/lo</t>
  </si>
  <si>
    <t>Open</t>
  </si>
  <si>
    <t>Low</t>
  </si>
  <si>
    <t>High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</si>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</sst>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2" borderId="0" xfId="0" applyFont="1" applyFill="1"/>
    <xf numFmtId="0" fontId="1" fillId="0" borderId="1" xfId="0" applyFont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CA" sz="1400"/>
              <a:t>Valuation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Sheet1!$B$3:$B$7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20</c:v>
                </c:pt>
                <c:pt idx="1">
                  <c:v>23</c:v>
                </c:pt>
                <c:pt idx="2">
                  <c:v>18</c:v>
                </c:pt>
                <c:pt idx="3">
                  <c:v>26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63-40AA-B274-E49D0A083AA6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Sheet1!$B$3:$B$7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20</c:v>
                </c:pt>
                <c:pt idx="1">
                  <c:v>23</c:v>
                </c:pt>
                <c:pt idx="2">
                  <c:v>18</c:v>
                </c:pt>
                <c:pt idx="3">
                  <c:v>26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3-40AA-B274-E49D0A083AA6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Sheet1!$B$3:$B$7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25</c:v>
                </c:pt>
                <c:pt idx="1">
                  <c:v>31</c:v>
                </c:pt>
                <c:pt idx="2">
                  <c:v>24</c:v>
                </c:pt>
                <c:pt idx="3">
                  <c:v>32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63-40AA-B274-E49D0A083AA6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Sheet1!$B$3:$B$7</c:f>
              <c:strCache>
                <c:ptCount val="5"/>
                <c:pt idx="0">
                  <c:v>Comps</c:v>
                </c:pt>
                <c:pt idx="1">
                  <c:v>Precedents</c:v>
                </c:pt>
                <c:pt idx="2">
                  <c:v>DCF - base case</c:v>
                </c:pt>
                <c:pt idx="3">
                  <c:v>DCF - blue sky</c:v>
                </c:pt>
                <c:pt idx="4">
                  <c:v>52 wk hi/lo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25</c:v>
                </c:pt>
                <c:pt idx="1">
                  <c:v>31</c:v>
                </c:pt>
                <c:pt idx="2">
                  <c:v>24</c:v>
                </c:pt>
                <c:pt idx="3">
                  <c:v>32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63-40AA-B274-E49D0A083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tx2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51334600"/>
        <c:axId val="251336952"/>
      </c:stockChart>
      <c:catAx>
        <c:axId val="25133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51336952"/>
        <c:crosses val="autoZero"/>
        <c:auto val="1"/>
        <c:lblAlgn val="ctr"/>
        <c:lblOffset val="100"/>
        <c:noMultiLvlLbl val="0"/>
      </c:catAx>
      <c:valAx>
        <c:axId val="251336952"/>
        <c:scaling>
          <c:orientation val="minMax"/>
          <c:min val="10"/>
        </c:scaling>
        <c:delete val="0"/>
        <c:axPos val="l"/>
        <c:numFmt formatCode="[$$-1009]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5133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529589</xdr:colOff>
      <xdr:row>10</xdr:row>
      <xdr:rowOff>28575</xdr:rowOff>
    </xdr:from>
    <xdr:to>
      <xdr:col>9</xdr:col>
      <xdr:colOff>342899</xdr:colOff>
      <xdr:row>25</xdr:row>
      <xdr:rowOff>40005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tabSelected="1" workbookViewId="0"/>
  </sheetViews>
  <sheetFormatPr defaultRowHeight="16.5" x14ac:dyDescent="0.3"/>
  <cols>
    <col min="1" max="1" width="9.140625" style="3"/>
    <col min="2" max="2" width="14.42578125" style="3" bestFit="1" customWidth="1"/>
    <col min="3" max="16384" width="9.140625" style="3"/>
  </cols>
  <sheetData>
    <row r="2" spans="2:6" x14ac:dyDescent="0.3">
      <c r="B2" s="1"/>
      <c r="C2" s="2" t="s">
        <v>5</v>
      </c>
      <c r="D2" s="2" t="s">
        <v>6</v>
      </c>
      <c r="E2" s="2" t="s">
        <v>7</v>
      </c>
      <c r="F2" s="2" t="s">
        <v>8</v>
      </c>
    </row>
    <row r="3" spans="2:6" x14ac:dyDescent="0.3">
      <c r="B3" s="5" t="s">
        <v>0</v>
      </c>
      <c r="C3" s="6">
        <v>20</v>
      </c>
      <c r="D3" s="5">
        <f>C3</f>
        <v>20</v>
      </c>
      <c r="E3" s="6">
        <v>25</v>
      </c>
      <c r="F3" s="5">
        <f>E3</f>
        <v>25</v>
      </c>
    </row>
    <row r="4" spans="2:6" x14ac:dyDescent="0.3">
      <c r="B4" s="3" t="s">
        <v>1</v>
      </c>
      <c r="C4" s="4">
        <v>23</v>
      </c>
      <c r="D4" s="3">
        <f t="shared" ref="D4:F7" si="0">C4</f>
        <v>23</v>
      </c>
      <c r="E4" s="4">
        <v>31</v>
      </c>
      <c r="F4" s="3">
        <f t="shared" si="0"/>
        <v>31</v>
      </c>
    </row>
    <row r="5" spans="2:6" x14ac:dyDescent="0.3">
      <c r="B5" s="3" t="s">
        <v>2</v>
      </c>
      <c r="C5" s="4">
        <v>18</v>
      </c>
      <c r="D5" s="3">
        <f t="shared" si="0"/>
        <v>18</v>
      </c>
      <c r="E5" s="4">
        <v>24</v>
      </c>
      <c r="F5" s="3">
        <f t="shared" si="0"/>
        <v>24</v>
      </c>
    </row>
    <row r="6" spans="2:6" x14ac:dyDescent="0.3">
      <c r="B6" s="3" t="s">
        <v>3</v>
      </c>
      <c r="C6" s="4">
        <v>26</v>
      </c>
      <c r="D6" s="3">
        <f t="shared" si="0"/>
        <v>26</v>
      </c>
      <c r="E6" s="4">
        <v>32</v>
      </c>
      <c r="F6" s="3">
        <f t="shared" si="0"/>
        <v>32</v>
      </c>
    </row>
    <row r="7" spans="2:6" x14ac:dyDescent="0.3">
      <c r="B7" s="3" t="s">
        <v>4</v>
      </c>
      <c r="C7" s="4">
        <v>16</v>
      </c>
      <c r="D7" s="3">
        <f t="shared" si="0"/>
        <v>16</v>
      </c>
      <c r="E7" s="4">
        <v>22</v>
      </c>
      <c r="F7" s="3">
        <f t="shared" si="0"/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CFI</cp:lastModifiedBy>
  <dcterms:created xsi:type="dcterms:W3CDTF">2014-03-08T19:47:29Z</dcterms:created>
  <dcterms:modified xsi:type="dcterms:W3CDTF">2017-03-28T03:55:03Z</dcterms:modified>
</cp:coreProperties>
</file>