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9117E1D9-1B29-46ED-943A-BBAF8B7C068C}" xr6:coauthVersionLast="45" xr6:coauthVersionMax="45" xr10:uidLastSave="{00000000-0000-0000-0000-000000000000}"/>
  <bookViews>
    <workbookView xWindow="-57720" yWindow="-1995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3" i="1"/>
  <c r="C29" i="1"/>
  <c r="D29" i="1"/>
  <c r="E29" i="1"/>
  <c r="F29" i="1"/>
  <c r="G29" i="1"/>
  <c r="I29" i="1"/>
  <c r="K29" i="1"/>
  <c r="M29" i="1"/>
  <c r="O29" i="1"/>
  <c r="Q29" i="1"/>
  <c r="S29" i="1"/>
  <c r="U29" i="1"/>
  <c r="W29" i="1"/>
  <c r="T4" i="1"/>
  <c r="T29" i="1" s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3" i="1"/>
  <c r="J6" i="1"/>
  <c r="H6" i="1"/>
  <c r="N28" i="1"/>
  <c r="L28" i="1"/>
  <c r="N27" i="1"/>
  <c r="L27" i="1"/>
  <c r="N26" i="1"/>
  <c r="L26" i="1"/>
  <c r="N25" i="1"/>
  <c r="L25" i="1"/>
  <c r="N24" i="1"/>
  <c r="L24" i="1"/>
  <c r="N23" i="1"/>
  <c r="L23" i="1"/>
  <c r="N22" i="1"/>
  <c r="L22" i="1"/>
  <c r="N21" i="1"/>
  <c r="L21" i="1"/>
  <c r="N20" i="1"/>
  <c r="L20" i="1"/>
  <c r="N19" i="1"/>
  <c r="L19" i="1"/>
  <c r="N18" i="1"/>
  <c r="L18" i="1"/>
  <c r="N17" i="1"/>
  <c r="L17" i="1"/>
  <c r="N16" i="1"/>
  <c r="L16" i="1"/>
  <c r="N15" i="1"/>
  <c r="L15" i="1"/>
  <c r="N14" i="1"/>
  <c r="L14" i="1"/>
  <c r="N13" i="1"/>
  <c r="L13" i="1"/>
  <c r="N12" i="1"/>
  <c r="L12" i="1"/>
  <c r="N11" i="1"/>
  <c r="L11" i="1"/>
  <c r="N10" i="1"/>
  <c r="L10" i="1"/>
  <c r="N9" i="1"/>
  <c r="L9" i="1"/>
  <c r="N8" i="1"/>
  <c r="L8" i="1"/>
  <c r="N7" i="1"/>
  <c r="L7" i="1"/>
  <c r="N6" i="1"/>
  <c r="L6" i="1"/>
  <c r="N5" i="1"/>
  <c r="L5" i="1"/>
  <c r="N4" i="1"/>
  <c r="L4" i="1"/>
  <c r="L29" i="1" s="1"/>
  <c r="N3" i="1"/>
  <c r="N29" i="1" s="1"/>
  <c r="L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3" i="1"/>
  <c r="R29" i="1" s="1"/>
  <c r="P4" i="1"/>
  <c r="P5" i="1"/>
  <c r="P6" i="1"/>
  <c r="P7" i="1"/>
  <c r="P29" i="1" s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3" i="1"/>
  <c r="J4" i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H4" i="1"/>
  <c r="H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" i="1"/>
  <c r="J3" i="1"/>
  <c r="J29" i="1" s="1"/>
  <c r="H29" i="1" l="1"/>
  <c r="Z30" i="1" s="1"/>
  <c r="X4" i="1" l="1"/>
  <c r="Y4" i="1" s="1"/>
  <c r="Z4" i="1" s="1"/>
  <c r="X5" i="1"/>
  <c r="Y5" i="1" s="1"/>
  <c r="Z5" i="1" s="1"/>
  <c r="X6" i="1"/>
  <c r="Y6" i="1" s="1"/>
  <c r="Z6" i="1" s="1"/>
  <c r="X7" i="1"/>
  <c r="Y7" i="1" s="1"/>
  <c r="Z7" i="1" s="1"/>
  <c r="X8" i="1"/>
  <c r="Y8" i="1" s="1"/>
  <c r="Z8" i="1" s="1"/>
  <c r="X9" i="1"/>
  <c r="Y9" i="1" s="1"/>
  <c r="Z9" i="1" s="1"/>
  <c r="X10" i="1"/>
  <c r="Y10" i="1" s="1"/>
  <c r="Z10" i="1" s="1"/>
  <c r="X11" i="1"/>
  <c r="Y11" i="1" s="1"/>
  <c r="Z11" i="1" s="1"/>
  <c r="X12" i="1"/>
  <c r="Y12" i="1" s="1"/>
  <c r="Z12" i="1" s="1"/>
  <c r="X13" i="1"/>
  <c r="Y13" i="1" s="1"/>
  <c r="Z13" i="1" s="1"/>
  <c r="X14" i="1"/>
  <c r="Y14" i="1" s="1"/>
  <c r="Z14" i="1" s="1"/>
  <c r="X15" i="1"/>
  <c r="Y15" i="1" s="1"/>
  <c r="Z15" i="1" s="1"/>
  <c r="X16" i="1"/>
  <c r="Y16" i="1" s="1"/>
  <c r="Z16" i="1" s="1"/>
  <c r="X17" i="1"/>
  <c r="Y17" i="1" s="1"/>
  <c r="Z17" i="1" s="1"/>
  <c r="X18" i="1"/>
  <c r="Y18" i="1" s="1"/>
  <c r="Z18" i="1" s="1"/>
  <c r="X19" i="1"/>
  <c r="Y19" i="1" s="1"/>
  <c r="Z19" i="1" s="1"/>
  <c r="X20" i="1"/>
  <c r="Y20" i="1" s="1"/>
  <c r="Z20" i="1" s="1"/>
  <c r="X21" i="1"/>
  <c r="Y21" i="1" s="1"/>
  <c r="Z21" i="1" s="1"/>
  <c r="X22" i="1"/>
  <c r="Y22" i="1" s="1"/>
  <c r="Z22" i="1" s="1"/>
  <c r="X23" i="1"/>
  <c r="Y23" i="1" s="1"/>
  <c r="Z23" i="1" s="1"/>
  <c r="X24" i="1"/>
  <c r="Y24" i="1" s="1"/>
  <c r="Z24" i="1" s="1"/>
  <c r="X25" i="1"/>
  <c r="Y25" i="1" s="1"/>
  <c r="Z25" i="1" s="1"/>
  <c r="X26" i="1"/>
  <c r="Y26" i="1" s="1"/>
  <c r="Z26" i="1" s="1"/>
  <c r="X27" i="1"/>
  <c r="Y27" i="1" s="1"/>
  <c r="Z27" i="1" s="1"/>
  <c r="X28" i="1"/>
  <c r="Y28" i="1" s="1"/>
  <c r="Z28" i="1" s="1"/>
  <c r="V29" i="1" l="1"/>
  <c r="X3" i="1"/>
  <c r="X29" i="1" l="1"/>
  <c r="Y3" i="1"/>
  <c r="Z3" i="1" s="1"/>
  <c r="Y29" i="1"/>
  <c r="Z29" i="1" s="1"/>
</calcChain>
</file>

<file path=xl/sharedStrings.xml><?xml version="1.0" encoding="utf-8"?>
<sst xmlns="http://schemas.openxmlformats.org/spreadsheetml/2006/main" count="44" uniqueCount="37">
  <si>
    <t>Nom</t>
  </si>
  <si>
    <t>Prénom</t>
  </si>
  <si>
    <t xml:space="preserve">Total </t>
  </si>
  <si>
    <t>Signature (client)</t>
  </si>
  <si>
    <t>Sous-total vins</t>
  </si>
  <si>
    <t>Sous-total saucisses</t>
  </si>
  <si>
    <t>Total des commandes</t>
  </si>
  <si>
    <t xml:space="preserve"> </t>
  </si>
  <si>
    <t>Carton panaché/90.-</t>
  </si>
  <si>
    <t>Nombre carton(s) de 6x70cl</t>
  </si>
  <si>
    <t>Nombre de carton(s)</t>
  </si>
  <si>
    <t>Prix total carton(s) 6x/100.-</t>
  </si>
  <si>
    <t>Pinot noir 70cl</t>
  </si>
  <si>
    <t>Prix total carton(s)</t>
  </si>
  <si>
    <t>Nombre de bouteille à la pièce 18.-</t>
  </si>
  <si>
    <t>Prix total à l'unité de 70cl</t>
  </si>
  <si>
    <t xml:space="preserve">Prix total à l'unité </t>
  </si>
  <si>
    <t>Nombre de carton(s)  6x</t>
  </si>
  <si>
    <t>Prix total à l'unité</t>
  </si>
  <si>
    <t>Nombre de carton(s) 6x</t>
  </si>
  <si>
    <t>Nombre Porc</t>
  </si>
  <si>
    <t>Nombre Porc/Cheval</t>
  </si>
  <si>
    <t>Nombre Cerf</t>
  </si>
  <si>
    <t>Saucisses 5.-/pièce ou 25.- 6 pièces</t>
  </si>
  <si>
    <t xml:space="preserve">  </t>
  </si>
  <si>
    <t>Nombre de bouteille à la pièce 70cl 18.-</t>
  </si>
  <si>
    <t>Prix total carton(s) 6x70cl/100.-</t>
  </si>
  <si>
    <t>Chasselas St-Saphorin Cuvée des Hockeyeuses</t>
  </si>
  <si>
    <t>Pinot Gris Vendange tardive 50cl</t>
  </si>
  <si>
    <t>Prix total carton(s) 6x/140.-</t>
  </si>
  <si>
    <t>Nombre de bouteille à la pièce 26.-</t>
  </si>
  <si>
    <t>Rosé de Gamay 50cl</t>
  </si>
  <si>
    <t>Prix total carton(s) 6x/70.-</t>
  </si>
  <si>
    <t>Nombre de bouteille à la pièce 13.-</t>
  </si>
  <si>
    <t>Sous-totaux</t>
  </si>
  <si>
    <t xml:space="preserve">Nom de la joueuse : </t>
  </si>
  <si>
    <t>Montant minimal de commande : 75CHF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</si>
</sst>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8" xfId="0" applyBorder="1"/>
    <xf numFmtId="0" fontId="0" fillId="0" borderId="27" xfId="0" applyBorder="1"/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0" borderId="50" xfId="0" applyBorder="1"/>
    <xf numFmtId="0" fontId="1" fillId="0" borderId="4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7" xfId="0" applyFont="1" applyBorder="1"/>
    <xf numFmtId="0" fontId="0" fillId="0" borderId="33" xfId="0" applyFont="1" applyBorder="1"/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0" fillId="0" borderId="48" xfId="0" applyBorder="1"/>
    <xf numFmtId="0" fontId="0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0" fillId="0" borderId="66" xfId="0" applyBorder="1"/>
    <xf numFmtId="0" fontId="4" fillId="0" borderId="0" xfId="0" applyFont="1"/>
    <xf numFmtId="0" fontId="0" fillId="0" borderId="55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6" borderId="52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5" borderId="52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3"/>
  <sheetViews>
    <sheetView tabSelected="1" topLeftCell="B1" zoomScale="85" zoomScaleNormal="85" workbookViewId="0">
      <pane ySplit="1" topLeftCell="A2" activePane="bottomLeft" state="frozen"/>
      <selection activeCell="Q1" sqref="Q1"/>
      <selection pane="bottomLeft" activeCell="M35" sqref="M35"/>
    </sheetView>
  </sheetViews>
  <sheetFormatPr baseColWidth="10" defaultColWidth="9.140625" defaultRowHeight="15" x14ac:dyDescent="0.25"/>
  <cols>
    <col min="1" max="1" width="16" customWidth="1"/>
    <col min="2" max="2" width="12.5703125" customWidth="1"/>
    <col min="3" max="4" width="10.28515625" customWidth="1"/>
    <col min="5" max="5" width="13.140625" customWidth="1"/>
    <col min="6" max="6" width="10.5703125" customWidth="1"/>
    <col min="7" max="7" width="15.85546875" customWidth="1"/>
    <col min="8" max="8" width="12.28515625" bestFit="1" customWidth="1"/>
    <col min="9" max="9" width="11.5703125" bestFit="1" customWidth="1"/>
    <col min="10" max="10" width="17.42578125" bestFit="1" customWidth="1"/>
    <col min="11" max="11" width="11.42578125" customWidth="1"/>
    <col min="12" max="12" width="9" customWidth="1"/>
    <col min="13" max="13" width="14.42578125" bestFit="1" customWidth="1"/>
    <col min="14" max="14" width="14.42578125" customWidth="1"/>
    <col min="15" max="15" width="11.42578125" customWidth="1"/>
    <col min="16" max="16" width="9" customWidth="1"/>
    <col min="17" max="17" width="14.42578125" bestFit="1" customWidth="1"/>
    <col min="18" max="18" width="16" customWidth="1"/>
    <col min="19" max="19" width="11.7109375" customWidth="1"/>
    <col min="20" max="20" width="9" customWidth="1"/>
    <col min="21" max="21" width="14.42578125" bestFit="1" customWidth="1"/>
    <col min="22" max="22" width="14.42578125" customWidth="1"/>
    <col min="24" max="24" width="10.42578125" customWidth="1"/>
    <col min="25" max="25" width="10" customWidth="1"/>
    <col min="26" max="26" width="9.5703125" bestFit="1" customWidth="1"/>
  </cols>
  <sheetData>
    <row r="1" spans="1:28" ht="15.75" customHeight="1" thickBot="1" x14ac:dyDescent="0.3">
      <c r="A1" s="66" t="s">
        <v>0</v>
      </c>
      <c r="B1" s="64" t="s">
        <v>1</v>
      </c>
      <c r="C1" s="71" t="s">
        <v>23</v>
      </c>
      <c r="D1" s="71"/>
      <c r="E1" s="71"/>
      <c r="F1" s="71" t="s">
        <v>5</v>
      </c>
      <c r="G1" s="74" t="s">
        <v>27</v>
      </c>
      <c r="H1" s="74"/>
      <c r="I1" s="74"/>
      <c r="J1" s="75"/>
      <c r="K1" s="79" t="s">
        <v>28</v>
      </c>
      <c r="L1" s="80"/>
      <c r="M1" s="80"/>
      <c r="N1" s="81"/>
      <c r="O1" s="76" t="s">
        <v>31</v>
      </c>
      <c r="P1" s="77"/>
      <c r="Q1" s="77"/>
      <c r="R1" s="78"/>
      <c r="S1" s="68" t="s">
        <v>12</v>
      </c>
      <c r="T1" s="69"/>
      <c r="U1" s="70"/>
      <c r="V1" s="70"/>
      <c r="W1" s="72" t="s">
        <v>8</v>
      </c>
      <c r="X1" s="73"/>
      <c r="Y1" s="62" t="s">
        <v>4</v>
      </c>
      <c r="Z1" s="60" t="s">
        <v>2</v>
      </c>
      <c r="AA1" s="82" t="s">
        <v>3</v>
      </c>
      <c r="AB1" s="83"/>
    </row>
    <row r="2" spans="1:28" ht="45.75" thickBot="1" x14ac:dyDescent="0.3">
      <c r="A2" s="67"/>
      <c r="B2" s="65"/>
      <c r="C2" s="15" t="s">
        <v>22</v>
      </c>
      <c r="D2" s="15" t="s">
        <v>20</v>
      </c>
      <c r="E2" s="15" t="s">
        <v>21</v>
      </c>
      <c r="F2" s="16" t="s">
        <v>5</v>
      </c>
      <c r="G2" s="18" t="s">
        <v>25</v>
      </c>
      <c r="H2" s="18" t="s">
        <v>15</v>
      </c>
      <c r="I2" s="19" t="s">
        <v>9</v>
      </c>
      <c r="J2" s="20" t="s">
        <v>26</v>
      </c>
      <c r="K2" s="23" t="s">
        <v>30</v>
      </c>
      <c r="L2" s="22" t="s">
        <v>16</v>
      </c>
      <c r="M2" s="19" t="s">
        <v>17</v>
      </c>
      <c r="N2" s="20" t="s">
        <v>29</v>
      </c>
      <c r="O2" s="23" t="s">
        <v>33</v>
      </c>
      <c r="P2" s="22" t="s">
        <v>16</v>
      </c>
      <c r="Q2" s="19" t="s">
        <v>17</v>
      </c>
      <c r="R2" s="20" t="s">
        <v>32</v>
      </c>
      <c r="S2" s="21" t="s">
        <v>14</v>
      </c>
      <c r="T2" s="17" t="s">
        <v>18</v>
      </c>
      <c r="U2" s="19" t="s">
        <v>19</v>
      </c>
      <c r="V2" s="22" t="s">
        <v>11</v>
      </c>
      <c r="W2" s="21" t="s">
        <v>10</v>
      </c>
      <c r="X2" s="24" t="s">
        <v>13</v>
      </c>
      <c r="Y2" s="63"/>
      <c r="Z2" s="61"/>
      <c r="AA2" s="84"/>
      <c r="AB2" s="85"/>
    </row>
    <row r="3" spans="1:28" ht="15.75" thickBot="1" x14ac:dyDescent="0.3">
      <c r="A3" s="34"/>
      <c r="B3" s="35"/>
      <c r="C3" s="28" t="s">
        <v>24</v>
      </c>
      <c r="D3" s="27" t="s">
        <v>7</v>
      </c>
      <c r="E3" s="27" t="s">
        <v>7</v>
      </c>
      <c r="F3" s="26">
        <v>0</v>
      </c>
      <c r="G3" s="5">
        <v>0</v>
      </c>
      <c r="H3" s="2">
        <f>SUM(G3*(18))</f>
        <v>0</v>
      </c>
      <c r="I3" s="7">
        <v>0</v>
      </c>
      <c r="J3" s="6">
        <f>SUM(I3*(100))</f>
        <v>0</v>
      </c>
      <c r="K3" s="8">
        <v>0</v>
      </c>
      <c r="L3" s="33">
        <f>SUM(K3*(26))</f>
        <v>0</v>
      </c>
      <c r="M3" s="1">
        <v>0</v>
      </c>
      <c r="N3" s="6">
        <f>SUM(M3*(140))</f>
        <v>0</v>
      </c>
      <c r="O3" s="8">
        <v>0</v>
      </c>
      <c r="P3" s="33">
        <f>SUM(O3*(26))</f>
        <v>0</v>
      </c>
      <c r="Q3" s="1">
        <v>0</v>
      </c>
      <c r="R3" s="6">
        <f>SUM(Q3*(140))</f>
        <v>0</v>
      </c>
      <c r="S3" s="11">
        <v>0</v>
      </c>
      <c r="T3" s="25">
        <f>SUM(S3*(18))</f>
        <v>0</v>
      </c>
      <c r="U3" s="3">
        <v>0</v>
      </c>
      <c r="V3" s="4">
        <f>SUM(U3*(100))</f>
        <v>0</v>
      </c>
      <c r="W3" s="11">
        <v>0</v>
      </c>
      <c r="X3" s="12">
        <f>SUM(W3*(90))</f>
        <v>0</v>
      </c>
      <c r="Y3" s="13">
        <f>SUM(H3+J3+P3+R3+T3+V3+X3)</f>
        <v>0</v>
      </c>
      <c r="Z3" s="14">
        <f>SUM(F3+Y3)</f>
        <v>0</v>
      </c>
      <c r="AA3" s="99"/>
      <c r="AB3" s="100"/>
    </row>
    <row r="4" spans="1:28" ht="15.75" thickBot="1" x14ac:dyDescent="0.3">
      <c r="A4" s="9"/>
      <c r="B4" s="10"/>
      <c r="C4" s="31" t="s">
        <v>7</v>
      </c>
      <c r="D4" s="32" t="s">
        <v>7</v>
      </c>
      <c r="E4" s="32" t="s">
        <v>7</v>
      </c>
      <c r="F4" s="26">
        <v>0</v>
      </c>
      <c r="G4" s="5">
        <v>0</v>
      </c>
      <c r="H4" s="2">
        <f t="shared" ref="H4:H28" si="0">SUM(G4*(18))</f>
        <v>0</v>
      </c>
      <c r="I4" s="7">
        <v>0</v>
      </c>
      <c r="J4" s="6">
        <f t="shared" ref="J4:J28" si="1">SUM(I4*(100))</f>
        <v>0</v>
      </c>
      <c r="K4" s="8">
        <v>0</v>
      </c>
      <c r="L4" s="33">
        <f t="shared" ref="L4:L28" si="2">SUM(K4*(26))</f>
        <v>0</v>
      </c>
      <c r="M4" s="1">
        <v>0</v>
      </c>
      <c r="N4" s="6">
        <f t="shared" ref="N4:N28" si="3">SUM(M4*(140))</f>
        <v>0</v>
      </c>
      <c r="O4" s="8">
        <v>0</v>
      </c>
      <c r="P4" s="33">
        <f t="shared" ref="P4:P28" si="4">SUM(O4*(26))</f>
        <v>0</v>
      </c>
      <c r="Q4" s="1">
        <v>0</v>
      </c>
      <c r="R4" s="6">
        <f t="shared" ref="R4:R28" si="5">SUM(Q4*(140))</f>
        <v>0</v>
      </c>
      <c r="S4" s="11">
        <v>0</v>
      </c>
      <c r="T4" s="25">
        <f t="shared" ref="T4:T28" si="6">SUM(S4*(18))</f>
        <v>0</v>
      </c>
      <c r="U4" s="3">
        <v>0</v>
      </c>
      <c r="V4" s="4">
        <f t="shared" ref="V4:V28" si="7">SUM(U4*(100))</f>
        <v>0</v>
      </c>
      <c r="W4" s="11">
        <v>0</v>
      </c>
      <c r="X4" s="12">
        <f t="shared" ref="X4:X28" si="8">SUM(W4*(90))</f>
        <v>0</v>
      </c>
      <c r="Y4" s="13">
        <f t="shared" ref="Y4:Y28" si="9">SUM(H4+J4+P4+R4+T4+V4+X4)</f>
        <v>0</v>
      </c>
      <c r="Z4" s="14">
        <f t="shared" ref="Z4:Z28" si="10">SUM(F4+Y4)</f>
        <v>0</v>
      </c>
      <c r="AA4" s="59"/>
      <c r="AB4" s="86"/>
    </row>
    <row r="5" spans="1:28" ht="15.75" thickBot="1" x14ac:dyDescent="0.3">
      <c r="A5" s="9"/>
      <c r="B5" s="10"/>
      <c r="C5" s="29"/>
      <c r="D5" s="30"/>
      <c r="E5" s="30"/>
      <c r="F5" s="26">
        <v>0</v>
      </c>
      <c r="G5" s="5">
        <v>0</v>
      </c>
      <c r="H5" s="2">
        <f t="shared" si="0"/>
        <v>0</v>
      </c>
      <c r="I5" s="7">
        <v>0</v>
      </c>
      <c r="J5" s="6">
        <f t="shared" si="1"/>
        <v>0</v>
      </c>
      <c r="K5" s="8">
        <v>0</v>
      </c>
      <c r="L5" s="33">
        <f t="shared" si="2"/>
        <v>0</v>
      </c>
      <c r="M5" s="1">
        <v>0</v>
      </c>
      <c r="N5" s="6">
        <f t="shared" si="3"/>
        <v>0</v>
      </c>
      <c r="O5" s="8">
        <v>0</v>
      </c>
      <c r="P5" s="33">
        <f t="shared" si="4"/>
        <v>0</v>
      </c>
      <c r="Q5" s="1">
        <v>0</v>
      </c>
      <c r="R5" s="6">
        <f t="shared" si="5"/>
        <v>0</v>
      </c>
      <c r="S5" s="11">
        <v>0</v>
      </c>
      <c r="T5" s="25">
        <f t="shared" si="6"/>
        <v>0</v>
      </c>
      <c r="U5" s="3">
        <v>0</v>
      </c>
      <c r="V5" s="4">
        <f t="shared" si="7"/>
        <v>0</v>
      </c>
      <c r="W5" s="11">
        <v>0</v>
      </c>
      <c r="X5" s="12">
        <f t="shared" si="8"/>
        <v>0</v>
      </c>
      <c r="Y5" s="13">
        <f t="shared" si="9"/>
        <v>0</v>
      </c>
      <c r="Z5" s="14">
        <f t="shared" si="10"/>
        <v>0</v>
      </c>
      <c r="AA5" s="59"/>
      <c r="AB5" s="86"/>
    </row>
    <row r="6" spans="1:28" ht="15.75" thickBot="1" x14ac:dyDescent="0.3">
      <c r="A6" s="9"/>
      <c r="B6" s="10"/>
      <c r="C6" s="29"/>
      <c r="D6" s="30"/>
      <c r="E6" s="30"/>
      <c r="F6" s="26">
        <v>0</v>
      </c>
      <c r="G6" s="5">
        <v>0</v>
      </c>
      <c r="H6" s="2">
        <f>SUM(G6*(18))</f>
        <v>0</v>
      </c>
      <c r="I6" s="7">
        <v>0</v>
      </c>
      <c r="J6" s="6">
        <f>SUM(I6*(100))</f>
        <v>0</v>
      </c>
      <c r="K6" s="8">
        <v>0</v>
      </c>
      <c r="L6" s="33">
        <f t="shared" si="2"/>
        <v>0</v>
      </c>
      <c r="M6" s="1">
        <v>0</v>
      </c>
      <c r="N6" s="6">
        <f t="shared" si="3"/>
        <v>0</v>
      </c>
      <c r="O6" s="8">
        <v>0</v>
      </c>
      <c r="P6" s="33">
        <f t="shared" si="4"/>
        <v>0</v>
      </c>
      <c r="Q6" s="1">
        <v>0</v>
      </c>
      <c r="R6" s="6">
        <f t="shared" si="5"/>
        <v>0</v>
      </c>
      <c r="S6" s="11">
        <v>0</v>
      </c>
      <c r="T6" s="25">
        <f t="shared" si="6"/>
        <v>0</v>
      </c>
      <c r="U6" s="3">
        <v>0</v>
      </c>
      <c r="V6" s="4">
        <f t="shared" si="7"/>
        <v>0</v>
      </c>
      <c r="W6" s="11">
        <v>0</v>
      </c>
      <c r="X6" s="12">
        <f t="shared" si="8"/>
        <v>0</v>
      </c>
      <c r="Y6" s="13">
        <f t="shared" si="9"/>
        <v>0</v>
      </c>
      <c r="Z6" s="14">
        <f t="shared" si="10"/>
        <v>0</v>
      </c>
      <c r="AA6" s="59"/>
      <c r="AB6" s="86"/>
    </row>
    <row r="7" spans="1:28" ht="15.75" thickBot="1" x14ac:dyDescent="0.3">
      <c r="A7" s="9"/>
      <c r="B7" s="10"/>
      <c r="C7" s="29"/>
      <c r="D7" s="30"/>
      <c r="E7" s="30"/>
      <c r="F7" s="26">
        <v>0</v>
      </c>
      <c r="G7" s="5">
        <v>0</v>
      </c>
      <c r="H7" s="2">
        <f t="shared" si="0"/>
        <v>0</v>
      </c>
      <c r="I7" s="7">
        <v>0</v>
      </c>
      <c r="J7" s="6">
        <f t="shared" si="1"/>
        <v>0</v>
      </c>
      <c r="K7" s="8">
        <v>0</v>
      </c>
      <c r="L7" s="33">
        <f t="shared" si="2"/>
        <v>0</v>
      </c>
      <c r="M7" s="1">
        <v>0</v>
      </c>
      <c r="N7" s="6">
        <f t="shared" si="3"/>
        <v>0</v>
      </c>
      <c r="O7" s="8">
        <v>0</v>
      </c>
      <c r="P7" s="33">
        <f t="shared" si="4"/>
        <v>0</v>
      </c>
      <c r="Q7" s="1">
        <v>0</v>
      </c>
      <c r="R7" s="6">
        <f t="shared" si="5"/>
        <v>0</v>
      </c>
      <c r="S7" s="11">
        <v>0</v>
      </c>
      <c r="T7" s="25">
        <f t="shared" si="6"/>
        <v>0</v>
      </c>
      <c r="U7" s="3">
        <v>0</v>
      </c>
      <c r="V7" s="4">
        <f t="shared" si="7"/>
        <v>0</v>
      </c>
      <c r="W7" s="11">
        <v>0</v>
      </c>
      <c r="X7" s="12">
        <f t="shared" si="8"/>
        <v>0</v>
      </c>
      <c r="Y7" s="13">
        <f t="shared" si="9"/>
        <v>0</v>
      </c>
      <c r="Z7" s="14">
        <f t="shared" si="10"/>
        <v>0</v>
      </c>
      <c r="AA7" s="59"/>
      <c r="AB7" s="86"/>
    </row>
    <row r="8" spans="1:28" ht="15.75" thickBot="1" x14ac:dyDescent="0.3">
      <c r="A8" s="9"/>
      <c r="B8" s="10"/>
      <c r="C8" s="29"/>
      <c r="D8" s="30"/>
      <c r="E8" s="30"/>
      <c r="F8" s="26">
        <v>0</v>
      </c>
      <c r="G8" s="5">
        <v>0</v>
      </c>
      <c r="H8" s="2">
        <f t="shared" si="0"/>
        <v>0</v>
      </c>
      <c r="I8" s="7">
        <v>0</v>
      </c>
      <c r="J8" s="6">
        <f t="shared" si="1"/>
        <v>0</v>
      </c>
      <c r="K8" s="8">
        <v>0</v>
      </c>
      <c r="L8" s="33">
        <f t="shared" si="2"/>
        <v>0</v>
      </c>
      <c r="M8" s="1">
        <v>0</v>
      </c>
      <c r="N8" s="6">
        <f t="shared" si="3"/>
        <v>0</v>
      </c>
      <c r="O8" s="8">
        <v>0</v>
      </c>
      <c r="P8" s="33">
        <f t="shared" si="4"/>
        <v>0</v>
      </c>
      <c r="Q8" s="1">
        <v>0</v>
      </c>
      <c r="R8" s="6">
        <f t="shared" si="5"/>
        <v>0</v>
      </c>
      <c r="S8" s="11">
        <v>0</v>
      </c>
      <c r="T8" s="25">
        <f t="shared" si="6"/>
        <v>0</v>
      </c>
      <c r="U8" s="3">
        <v>0</v>
      </c>
      <c r="V8" s="4">
        <f t="shared" si="7"/>
        <v>0</v>
      </c>
      <c r="W8" s="11">
        <v>0</v>
      </c>
      <c r="X8" s="12">
        <f t="shared" si="8"/>
        <v>0</v>
      </c>
      <c r="Y8" s="13">
        <f t="shared" si="9"/>
        <v>0</v>
      </c>
      <c r="Z8" s="14">
        <f t="shared" si="10"/>
        <v>0</v>
      </c>
      <c r="AA8" s="59"/>
      <c r="AB8" s="86"/>
    </row>
    <row r="9" spans="1:28" ht="15.75" thickBot="1" x14ac:dyDescent="0.3">
      <c r="A9" s="9"/>
      <c r="B9" s="10"/>
      <c r="C9" s="29"/>
      <c r="D9" s="30"/>
      <c r="E9" s="30"/>
      <c r="F9" s="26">
        <v>0</v>
      </c>
      <c r="G9" s="5">
        <v>0</v>
      </c>
      <c r="H9" s="2">
        <f t="shared" si="0"/>
        <v>0</v>
      </c>
      <c r="I9" s="7">
        <v>0</v>
      </c>
      <c r="J9" s="6">
        <f t="shared" si="1"/>
        <v>0</v>
      </c>
      <c r="K9" s="8">
        <v>0</v>
      </c>
      <c r="L9" s="33">
        <f t="shared" si="2"/>
        <v>0</v>
      </c>
      <c r="M9" s="1">
        <v>0</v>
      </c>
      <c r="N9" s="6">
        <f t="shared" si="3"/>
        <v>0</v>
      </c>
      <c r="O9" s="8">
        <v>0</v>
      </c>
      <c r="P9" s="33">
        <f t="shared" si="4"/>
        <v>0</v>
      </c>
      <c r="Q9" s="1">
        <v>0</v>
      </c>
      <c r="R9" s="6">
        <f t="shared" si="5"/>
        <v>0</v>
      </c>
      <c r="S9" s="11">
        <v>0</v>
      </c>
      <c r="T9" s="25">
        <f t="shared" si="6"/>
        <v>0</v>
      </c>
      <c r="U9" s="3">
        <v>0</v>
      </c>
      <c r="V9" s="4">
        <f t="shared" si="7"/>
        <v>0</v>
      </c>
      <c r="W9" s="11">
        <v>0</v>
      </c>
      <c r="X9" s="12">
        <f t="shared" si="8"/>
        <v>0</v>
      </c>
      <c r="Y9" s="13">
        <f t="shared" si="9"/>
        <v>0</v>
      </c>
      <c r="Z9" s="14">
        <f t="shared" si="10"/>
        <v>0</v>
      </c>
      <c r="AA9" s="59"/>
      <c r="AB9" s="86"/>
    </row>
    <row r="10" spans="1:28" ht="15.75" thickBot="1" x14ac:dyDescent="0.3">
      <c r="A10" s="9"/>
      <c r="B10" s="10"/>
      <c r="C10" s="29"/>
      <c r="D10" s="30"/>
      <c r="E10" s="30"/>
      <c r="F10" s="26">
        <v>0</v>
      </c>
      <c r="G10" s="5">
        <v>0</v>
      </c>
      <c r="H10" s="2">
        <f t="shared" si="0"/>
        <v>0</v>
      </c>
      <c r="I10" s="7">
        <v>0</v>
      </c>
      <c r="J10" s="6">
        <f t="shared" si="1"/>
        <v>0</v>
      </c>
      <c r="K10" s="8">
        <v>0</v>
      </c>
      <c r="L10" s="33">
        <f t="shared" si="2"/>
        <v>0</v>
      </c>
      <c r="M10" s="1">
        <v>0</v>
      </c>
      <c r="N10" s="6">
        <f t="shared" si="3"/>
        <v>0</v>
      </c>
      <c r="O10" s="8">
        <v>0</v>
      </c>
      <c r="P10" s="33">
        <f t="shared" si="4"/>
        <v>0</v>
      </c>
      <c r="Q10" s="1">
        <v>0</v>
      </c>
      <c r="R10" s="6">
        <f t="shared" si="5"/>
        <v>0</v>
      </c>
      <c r="S10" s="11">
        <v>0</v>
      </c>
      <c r="T10" s="25">
        <f t="shared" si="6"/>
        <v>0</v>
      </c>
      <c r="U10" s="3">
        <v>0</v>
      </c>
      <c r="V10" s="4">
        <f t="shared" si="7"/>
        <v>0</v>
      </c>
      <c r="W10" s="11">
        <v>0</v>
      </c>
      <c r="X10" s="12">
        <f t="shared" si="8"/>
        <v>0</v>
      </c>
      <c r="Y10" s="13">
        <f t="shared" si="9"/>
        <v>0</v>
      </c>
      <c r="Z10" s="14">
        <f t="shared" si="10"/>
        <v>0</v>
      </c>
      <c r="AA10" s="59"/>
      <c r="AB10" s="86"/>
    </row>
    <row r="11" spans="1:28" ht="15.75" thickBot="1" x14ac:dyDescent="0.3">
      <c r="A11" s="9"/>
      <c r="B11" s="10"/>
      <c r="C11" s="29"/>
      <c r="D11" s="30"/>
      <c r="E11" s="30"/>
      <c r="F11" s="26">
        <v>0</v>
      </c>
      <c r="G11" s="5">
        <v>0</v>
      </c>
      <c r="H11" s="2">
        <f t="shared" si="0"/>
        <v>0</v>
      </c>
      <c r="I11" s="7">
        <v>0</v>
      </c>
      <c r="J11" s="6">
        <f t="shared" si="1"/>
        <v>0</v>
      </c>
      <c r="K11" s="8">
        <v>0</v>
      </c>
      <c r="L11" s="33">
        <f t="shared" si="2"/>
        <v>0</v>
      </c>
      <c r="M11" s="1">
        <v>0</v>
      </c>
      <c r="N11" s="6">
        <f t="shared" si="3"/>
        <v>0</v>
      </c>
      <c r="O11" s="8">
        <v>0</v>
      </c>
      <c r="P11" s="33">
        <f t="shared" si="4"/>
        <v>0</v>
      </c>
      <c r="Q11" s="1">
        <v>0</v>
      </c>
      <c r="R11" s="6">
        <f t="shared" si="5"/>
        <v>0</v>
      </c>
      <c r="S11" s="11">
        <v>0</v>
      </c>
      <c r="T11" s="25">
        <f t="shared" si="6"/>
        <v>0</v>
      </c>
      <c r="U11" s="3">
        <v>0</v>
      </c>
      <c r="V11" s="4">
        <f t="shared" si="7"/>
        <v>0</v>
      </c>
      <c r="W11" s="11">
        <v>0</v>
      </c>
      <c r="X11" s="12">
        <f t="shared" si="8"/>
        <v>0</v>
      </c>
      <c r="Y11" s="13">
        <f t="shared" si="9"/>
        <v>0</v>
      </c>
      <c r="Z11" s="14">
        <f t="shared" si="10"/>
        <v>0</v>
      </c>
      <c r="AA11" s="59"/>
      <c r="AB11" s="86"/>
    </row>
    <row r="12" spans="1:28" ht="15.75" thickBot="1" x14ac:dyDescent="0.3">
      <c r="A12" s="9"/>
      <c r="B12" s="10"/>
      <c r="C12" s="29"/>
      <c r="D12" s="30"/>
      <c r="E12" s="30"/>
      <c r="F12" s="26">
        <v>0</v>
      </c>
      <c r="G12" s="5">
        <v>0</v>
      </c>
      <c r="H12" s="2">
        <f t="shared" si="0"/>
        <v>0</v>
      </c>
      <c r="I12" s="7">
        <v>0</v>
      </c>
      <c r="J12" s="6">
        <f t="shared" si="1"/>
        <v>0</v>
      </c>
      <c r="K12" s="8">
        <v>0</v>
      </c>
      <c r="L12" s="33">
        <f t="shared" si="2"/>
        <v>0</v>
      </c>
      <c r="M12" s="1">
        <v>0</v>
      </c>
      <c r="N12" s="6">
        <f t="shared" si="3"/>
        <v>0</v>
      </c>
      <c r="O12" s="8">
        <v>0</v>
      </c>
      <c r="P12" s="33">
        <f t="shared" si="4"/>
        <v>0</v>
      </c>
      <c r="Q12" s="1">
        <v>0</v>
      </c>
      <c r="R12" s="6">
        <f t="shared" si="5"/>
        <v>0</v>
      </c>
      <c r="S12" s="11">
        <v>0</v>
      </c>
      <c r="T12" s="25">
        <f t="shared" si="6"/>
        <v>0</v>
      </c>
      <c r="U12" s="3">
        <v>0</v>
      </c>
      <c r="V12" s="4">
        <f t="shared" si="7"/>
        <v>0</v>
      </c>
      <c r="W12" s="11">
        <v>0</v>
      </c>
      <c r="X12" s="12">
        <f t="shared" si="8"/>
        <v>0</v>
      </c>
      <c r="Y12" s="13">
        <f t="shared" si="9"/>
        <v>0</v>
      </c>
      <c r="Z12" s="14">
        <f t="shared" si="10"/>
        <v>0</v>
      </c>
      <c r="AA12" s="59"/>
      <c r="AB12" s="86"/>
    </row>
    <row r="13" spans="1:28" ht="15.75" thickBot="1" x14ac:dyDescent="0.3">
      <c r="A13" s="9"/>
      <c r="B13" s="10"/>
      <c r="C13" s="29"/>
      <c r="D13" s="30"/>
      <c r="E13" s="30"/>
      <c r="F13" s="26">
        <v>0</v>
      </c>
      <c r="G13" s="5">
        <v>0</v>
      </c>
      <c r="H13" s="2">
        <f t="shared" si="0"/>
        <v>0</v>
      </c>
      <c r="I13" s="7">
        <v>0</v>
      </c>
      <c r="J13" s="6">
        <f t="shared" si="1"/>
        <v>0</v>
      </c>
      <c r="K13" s="8">
        <v>0</v>
      </c>
      <c r="L13" s="33">
        <f t="shared" si="2"/>
        <v>0</v>
      </c>
      <c r="M13" s="1">
        <v>0</v>
      </c>
      <c r="N13" s="6">
        <f t="shared" si="3"/>
        <v>0</v>
      </c>
      <c r="O13" s="8">
        <v>0</v>
      </c>
      <c r="P13" s="33">
        <f t="shared" si="4"/>
        <v>0</v>
      </c>
      <c r="Q13" s="1">
        <v>0</v>
      </c>
      <c r="R13" s="6">
        <f t="shared" si="5"/>
        <v>0</v>
      </c>
      <c r="S13" s="11">
        <v>0</v>
      </c>
      <c r="T13" s="25">
        <f t="shared" si="6"/>
        <v>0</v>
      </c>
      <c r="U13" s="3">
        <v>0</v>
      </c>
      <c r="V13" s="4">
        <f t="shared" si="7"/>
        <v>0</v>
      </c>
      <c r="W13" s="11">
        <v>0</v>
      </c>
      <c r="X13" s="12">
        <f t="shared" si="8"/>
        <v>0</v>
      </c>
      <c r="Y13" s="13">
        <f t="shared" si="9"/>
        <v>0</v>
      </c>
      <c r="Z13" s="14">
        <f t="shared" si="10"/>
        <v>0</v>
      </c>
      <c r="AA13" s="59"/>
      <c r="AB13" s="86"/>
    </row>
    <row r="14" spans="1:28" ht="15.75" thickBot="1" x14ac:dyDescent="0.3">
      <c r="A14" s="9"/>
      <c r="B14" s="10"/>
      <c r="C14" s="29"/>
      <c r="D14" s="30"/>
      <c r="E14" s="30"/>
      <c r="F14" s="26">
        <v>0</v>
      </c>
      <c r="G14" s="5">
        <v>0</v>
      </c>
      <c r="H14" s="2">
        <f t="shared" si="0"/>
        <v>0</v>
      </c>
      <c r="I14" s="7">
        <v>0</v>
      </c>
      <c r="J14" s="6">
        <f t="shared" si="1"/>
        <v>0</v>
      </c>
      <c r="K14" s="8">
        <v>0</v>
      </c>
      <c r="L14" s="33">
        <f t="shared" si="2"/>
        <v>0</v>
      </c>
      <c r="M14" s="1">
        <v>0</v>
      </c>
      <c r="N14" s="6">
        <f t="shared" si="3"/>
        <v>0</v>
      </c>
      <c r="O14" s="8">
        <v>0</v>
      </c>
      <c r="P14" s="33">
        <f t="shared" si="4"/>
        <v>0</v>
      </c>
      <c r="Q14" s="1">
        <v>0</v>
      </c>
      <c r="R14" s="6">
        <f t="shared" si="5"/>
        <v>0</v>
      </c>
      <c r="S14" s="11">
        <v>0</v>
      </c>
      <c r="T14" s="25">
        <f t="shared" si="6"/>
        <v>0</v>
      </c>
      <c r="U14" s="3">
        <v>0</v>
      </c>
      <c r="V14" s="4">
        <f t="shared" si="7"/>
        <v>0</v>
      </c>
      <c r="W14" s="11">
        <v>0</v>
      </c>
      <c r="X14" s="12">
        <f t="shared" si="8"/>
        <v>0</v>
      </c>
      <c r="Y14" s="13">
        <f t="shared" si="9"/>
        <v>0</v>
      </c>
      <c r="Z14" s="14">
        <f t="shared" si="10"/>
        <v>0</v>
      </c>
      <c r="AA14" s="59"/>
      <c r="AB14" s="86"/>
    </row>
    <row r="15" spans="1:28" ht="15.75" thickBot="1" x14ac:dyDescent="0.3">
      <c r="A15" s="9"/>
      <c r="B15" s="10"/>
      <c r="C15" s="29"/>
      <c r="D15" s="30"/>
      <c r="E15" s="30"/>
      <c r="F15" s="26">
        <v>0</v>
      </c>
      <c r="G15" s="5">
        <v>0</v>
      </c>
      <c r="H15" s="2">
        <f t="shared" si="0"/>
        <v>0</v>
      </c>
      <c r="I15" s="7">
        <v>0</v>
      </c>
      <c r="J15" s="6">
        <f t="shared" si="1"/>
        <v>0</v>
      </c>
      <c r="K15" s="8">
        <v>0</v>
      </c>
      <c r="L15" s="33">
        <f t="shared" si="2"/>
        <v>0</v>
      </c>
      <c r="M15" s="1">
        <v>0</v>
      </c>
      <c r="N15" s="6">
        <f t="shared" si="3"/>
        <v>0</v>
      </c>
      <c r="O15" s="8">
        <v>0</v>
      </c>
      <c r="P15" s="33">
        <f t="shared" si="4"/>
        <v>0</v>
      </c>
      <c r="Q15" s="1">
        <v>0</v>
      </c>
      <c r="R15" s="6">
        <f t="shared" si="5"/>
        <v>0</v>
      </c>
      <c r="S15" s="11">
        <v>0</v>
      </c>
      <c r="T15" s="25">
        <f t="shared" si="6"/>
        <v>0</v>
      </c>
      <c r="U15" s="3">
        <v>0</v>
      </c>
      <c r="V15" s="4">
        <f t="shared" si="7"/>
        <v>0</v>
      </c>
      <c r="W15" s="11">
        <v>0</v>
      </c>
      <c r="X15" s="12">
        <f t="shared" si="8"/>
        <v>0</v>
      </c>
      <c r="Y15" s="13">
        <f t="shared" si="9"/>
        <v>0</v>
      </c>
      <c r="Z15" s="14">
        <f t="shared" si="10"/>
        <v>0</v>
      </c>
      <c r="AA15" s="59"/>
      <c r="AB15" s="86"/>
    </row>
    <row r="16" spans="1:28" ht="15.75" thickBot="1" x14ac:dyDescent="0.3">
      <c r="A16" s="9"/>
      <c r="B16" s="10"/>
      <c r="C16" s="29"/>
      <c r="D16" s="30"/>
      <c r="E16" s="30"/>
      <c r="F16" s="26">
        <v>0</v>
      </c>
      <c r="G16" s="5">
        <v>0</v>
      </c>
      <c r="H16" s="2">
        <f t="shared" si="0"/>
        <v>0</v>
      </c>
      <c r="I16" s="7">
        <v>0</v>
      </c>
      <c r="J16" s="6">
        <f t="shared" si="1"/>
        <v>0</v>
      </c>
      <c r="K16" s="8">
        <v>0</v>
      </c>
      <c r="L16" s="33">
        <f t="shared" si="2"/>
        <v>0</v>
      </c>
      <c r="M16" s="1">
        <v>0</v>
      </c>
      <c r="N16" s="6">
        <f t="shared" si="3"/>
        <v>0</v>
      </c>
      <c r="O16" s="8">
        <v>0</v>
      </c>
      <c r="P16" s="33">
        <f t="shared" si="4"/>
        <v>0</v>
      </c>
      <c r="Q16" s="1">
        <v>0</v>
      </c>
      <c r="R16" s="6">
        <f t="shared" si="5"/>
        <v>0</v>
      </c>
      <c r="S16" s="11">
        <v>0</v>
      </c>
      <c r="T16" s="25">
        <f t="shared" si="6"/>
        <v>0</v>
      </c>
      <c r="U16" s="3">
        <v>0</v>
      </c>
      <c r="V16" s="4">
        <f t="shared" si="7"/>
        <v>0</v>
      </c>
      <c r="W16" s="11">
        <v>0</v>
      </c>
      <c r="X16" s="12">
        <f t="shared" si="8"/>
        <v>0</v>
      </c>
      <c r="Y16" s="13">
        <f t="shared" si="9"/>
        <v>0</v>
      </c>
      <c r="Z16" s="14">
        <f t="shared" si="10"/>
        <v>0</v>
      </c>
      <c r="AA16" s="59"/>
      <c r="AB16" s="86"/>
    </row>
    <row r="17" spans="1:28" ht="15.75" thickBot="1" x14ac:dyDescent="0.3">
      <c r="A17" s="9"/>
      <c r="B17" s="10"/>
      <c r="C17" s="29"/>
      <c r="D17" s="30"/>
      <c r="E17" s="30"/>
      <c r="F17" s="26">
        <v>0</v>
      </c>
      <c r="G17" s="5">
        <v>0</v>
      </c>
      <c r="H17" s="2">
        <f t="shared" si="0"/>
        <v>0</v>
      </c>
      <c r="I17" s="7">
        <v>0</v>
      </c>
      <c r="J17" s="6">
        <f t="shared" si="1"/>
        <v>0</v>
      </c>
      <c r="K17" s="8">
        <v>0</v>
      </c>
      <c r="L17" s="33">
        <f t="shared" si="2"/>
        <v>0</v>
      </c>
      <c r="M17" s="1">
        <v>0</v>
      </c>
      <c r="N17" s="6">
        <f t="shared" si="3"/>
        <v>0</v>
      </c>
      <c r="O17" s="8">
        <v>0</v>
      </c>
      <c r="P17" s="33">
        <f t="shared" si="4"/>
        <v>0</v>
      </c>
      <c r="Q17" s="1">
        <v>0</v>
      </c>
      <c r="R17" s="6">
        <f t="shared" si="5"/>
        <v>0</v>
      </c>
      <c r="S17" s="11">
        <v>0</v>
      </c>
      <c r="T17" s="25">
        <f t="shared" si="6"/>
        <v>0</v>
      </c>
      <c r="U17" s="3">
        <v>0</v>
      </c>
      <c r="V17" s="4">
        <f t="shared" si="7"/>
        <v>0</v>
      </c>
      <c r="W17" s="11">
        <v>0</v>
      </c>
      <c r="X17" s="12">
        <f t="shared" si="8"/>
        <v>0</v>
      </c>
      <c r="Y17" s="13">
        <f t="shared" si="9"/>
        <v>0</v>
      </c>
      <c r="Z17" s="14">
        <f t="shared" si="10"/>
        <v>0</v>
      </c>
      <c r="AA17" s="59"/>
      <c r="AB17" s="86"/>
    </row>
    <row r="18" spans="1:28" ht="15.75" thickBot="1" x14ac:dyDescent="0.3">
      <c r="A18" s="9"/>
      <c r="B18" s="10"/>
      <c r="C18" s="29"/>
      <c r="D18" s="30"/>
      <c r="E18" s="30"/>
      <c r="F18" s="26">
        <v>0</v>
      </c>
      <c r="G18" s="5">
        <v>0</v>
      </c>
      <c r="H18" s="2">
        <f t="shared" si="0"/>
        <v>0</v>
      </c>
      <c r="I18" s="7">
        <v>0</v>
      </c>
      <c r="J18" s="6">
        <f t="shared" si="1"/>
        <v>0</v>
      </c>
      <c r="K18" s="8">
        <v>0</v>
      </c>
      <c r="L18" s="33">
        <f t="shared" si="2"/>
        <v>0</v>
      </c>
      <c r="M18" s="1">
        <v>0</v>
      </c>
      <c r="N18" s="6">
        <f t="shared" si="3"/>
        <v>0</v>
      </c>
      <c r="O18" s="8">
        <v>0</v>
      </c>
      <c r="P18" s="33">
        <f t="shared" si="4"/>
        <v>0</v>
      </c>
      <c r="Q18" s="1">
        <v>0</v>
      </c>
      <c r="R18" s="6">
        <f t="shared" si="5"/>
        <v>0</v>
      </c>
      <c r="S18" s="11">
        <v>0</v>
      </c>
      <c r="T18" s="25">
        <f t="shared" si="6"/>
        <v>0</v>
      </c>
      <c r="U18" s="3">
        <v>0</v>
      </c>
      <c r="V18" s="4">
        <f t="shared" si="7"/>
        <v>0</v>
      </c>
      <c r="W18" s="11">
        <v>0</v>
      </c>
      <c r="X18" s="12">
        <f t="shared" si="8"/>
        <v>0</v>
      </c>
      <c r="Y18" s="13">
        <f t="shared" si="9"/>
        <v>0</v>
      </c>
      <c r="Z18" s="14">
        <f t="shared" si="10"/>
        <v>0</v>
      </c>
      <c r="AA18" s="59"/>
      <c r="AB18" s="86"/>
    </row>
    <row r="19" spans="1:28" ht="15.75" thickBot="1" x14ac:dyDescent="0.3">
      <c r="A19" s="9"/>
      <c r="B19" s="10"/>
      <c r="C19" s="29"/>
      <c r="D19" s="30"/>
      <c r="E19" s="30"/>
      <c r="F19" s="26">
        <v>0</v>
      </c>
      <c r="G19" s="5">
        <v>0</v>
      </c>
      <c r="H19" s="2">
        <f t="shared" si="0"/>
        <v>0</v>
      </c>
      <c r="I19" s="7">
        <v>0</v>
      </c>
      <c r="J19" s="6">
        <f t="shared" si="1"/>
        <v>0</v>
      </c>
      <c r="K19" s="8">
        <v>0</v>
      </c>
      <c r="L19" s="33">
        <f t="shared" si="2"/>
        <v>0</v>
      </c>
      <c r="M19" s="1">
        <v>0</v>
      </c>
      <c r="N19" s="6">
        <f t="shared" si="3"/>
        <v>0</v>
      </c>
      <c r="O19" s="8">
        <v>0</v>
      </c>
      <c r="P19" s="33">
        <f t="shared" si="4"/>
        <v>0</v>
      </c>
      <c r="Q19" s="1">
        <v>0</v>
      </c>
      <c r="R19" s="6">
        <f t="shared" si="5"/>
        <v>0</v>
      </c>
      <c r="S19" s="11">
        <v>0</v>
      </c>
      <c r="T19" s="25">
        <f t="shared" si="6"/>
        <v>0</v>
      </c>
      <c r="U19" s="3">
        <v>0</v>
      </c>
      <c r="V19" s="4">
        <f t="shared" si="7"/>
        <v>0</v>
      </c>
      <c r="W19" s="11">
        <v>0</v>
      </c>
      <c r="X19" s="12">
        <f t="shared" si="8"/>
        <v>0</v>
      </c>
      <c r="Y19" s="13">
        <f t="shared" si="9"/>
        <v>0</v>
      </c>
      <c r="Z19" s="14">
        <f t="shared" si="10"/>
        <v>0</v>
      </c>
      <c r="AA19" s="59"/>
      <c r="AB19" s="86"/>
    </row>
    <row r="20" spans="1:28" ht="15.75" thickBot="1" x14ac:dyDescent="0.3">
      <c r="A20" s="9"/>
      <c r="B20" s="10"/>
      <c r="C20" s="29"/>
      <c r="D20" s="30"/>
      <c r="E20" s="30"/>
      <c r="F20" s="26">
        <v>0</v>
      </c>
      <c r="G20" s="5">
        <v>0</v>
      </c>
      <c r="H20" s="2">
        <f t="shared" si="0"/>
        <v>0</v>
      </c>
      <c r="I20" s="7">
        <v>0</v>
      </c>
      <c r="J20" s="6">
        <f t="shared" si="1"/>
        <v>0</v>
      </c>
      <c r="K20" s="8">
        <v>0</v>
      </c>
      <c r="L20" s="33">
        <f t="shared" si="2"/>
        <v>0</v>
      </c>
      <c r="M20" s="1">
        <v>0</v>
      </c>
      <c r="N20" s="6">
        <f t="shared" si="3"/>
        <v>0</v>
      </c>
      <c r="O20" s="8">
        <v>0</v>
      </c>
      <c r="P20" s="33">
        <f t="shared" si="4"/>
        <v>0</v>
      </c>
      <c r="Q20" s="1">
        <v>0</v>
      </c>
      <c r="R20" s="6">
        <f t="shared" si="5"/>
        <v>0</v>
      </c>
      <c r="S20" s="11">
        <v>0</v>
      </c>
      <c r="T20" s="25">
        <f t="shared" si="6"/>
        <v>0</v>
      </c>
      <c r="U20" s="3">
        <v>0</v>
      </c>
      <c r="V20" s="4">
        <f t="shared" si="7"/>
        <v>0</v>
      </c>
      <c r="W20" s="11">
        <v>0</v>
      </c>
      <c r="X20" s="12">
        <f t="shared" si="8"/>
        <v>0</v>
      </c>
      <c r="Y20" s="13">
        <f t="shared" si="9"/>
        <v>0</v>
      </c>
      <c r="Z20" s="14">
        <f t="shared" si="10"/>
        <v>0</v>
      </c>
      <c r="AA20" s="59"/>
      <c r="AB20" s="86"/>
    </row>
    <row r="21" spans="1:28" ht="15.75" thickBot="1" x14ac:dyDescent="0.3">
      <c r="A21" s="9"/>
      <c r="B21" s="10"/>
      <c r="C21" s="29"/>
      <c r="D21" s="30"/>
      <c r="E21" s="30"/>
      <c r="F21" s="26">
        <v>0</v>
      </c>
      <c r="G21" s="5">
        <v>0</v>
      </c>
      <c r="H21" s="2">
        <f t="shared" si="0"/>
        <v>0</v>
      </c>
      <c r="I21" s="7">
        <v>0</v>
      </c>
      <c r="J21" s="6">
        <f t="shared" si="1"/>
        <v>0</v>
      </c>
      <c r="K21" s="8">
        <v>0</v>
      </c>
      <c r="L21" s="33">
        <f t="shared" si="2"/>
        <v>0</v>
      </c>
      <c r="M21" s="1">
        <v>0</v>
      </c>
      <c r="N21" s="6">
        <f t="shared" si="3"/>
        <v>0</v>
      </c>
      <c r="O21" s="8">
        <v>0</v>
      </c>
      <c r="P21" s="33">
        <f t="shared" si="4"/>
        <v>0</v>
      </c>
      <c r="Q21" s="1">
        <v>0</v>
      </c>
      <c r="R21" s="6">
        <f t="shared" si="5"/>
        <v>0</v>
      </c>
      <c r="S21" s="11">
        <v>0</v>
      </c>
      <c r="T21" s="25">
        <f t="shared" si="6"/>
        <v>0</v>
      </c>
      <c r="U21" s="3">
        <v>0</v>
      </c>
      <c r="V21" s="4">
        <f t="shared" si="7"/>
        <v>0</v>
      </c>
      <c r="W21" s="11">
        <v>0</v>
      </c>
      <c r="X21" s="12">
        <f t="shared" si="8"/>
        <v>0</v>
      </c>
      <c r="Y21" s="13">
        <f t="shared" si="9"/>
        <v>0</v>
      </c>
      <c r="Z21" s="14">
        <f t="shared" si="10"/>
        <v>0</v>
      </c>
      <c r="AA21" s="59"/>
      <c r="AB21" s="86"/>
    </row>
    <row r="22" spans="1:28" ht="15.75" thickBot="1" x14ac:dyDescent="0.3">
      <c r="A22" s="9"/>
      <c r="B22" s="10"/>
      <c r="C22" s="29"/>
      <c r="D22" s="30"/>
      <c r="E22" s="30"/>
      <c r="F22" s="26">
        <v>0</v>
      </c>
      <c r="G22" s="5">
        <v>0</v>
      </c>
      <c r="H22" s="2">
        <f t="shared" si="0"/>
        <v>0</v>
      </c>
      <c r="I22" s="7">
        <v>0</v>
      </c>
      <c r="J22" s="6">
        <f t="shared" si="1"/>
        <v>0</v>
      </c>
      <c r="K22" s="8">
        <v>0</v>
      </c>
      <c r="L22" s="33">
        <f t="shared" si="2"/>
        <v>0</v>
      </c>
      <c r="M22" s="1">
        <v>0</v>
      </c>
      <c r="N22" s="6">
        <f t="shared" si="3"/>
        <v>0</v>
      </c>
      <c r="O22" s="8">
        <v>0</v>
      </c>
      <c r="P22" s="33">
        <f t="shared" si="4"/>
        <v>0</v>
      </c>
      <c r="Q22" s="1">
        <v>0</v>
      </c>
      <c r="R22" s="6">
        <f t="shared" si="5"/>
        <v>0</v>
      </c>
      <c r="S22" s="11">
        <v>0</v>
      </c>
      <c r="T22" s="25">
        <f t="shared" si="6"/>
        <v>0</v>
      </c>
      <c r="U22" s="3">
        <v>0</v>
      </c>
      <c r="V22" s="4">
        <f t="shared" si="7"/>
        <v>0</v>
      </c>
      <c r="W22" s="11">
        <v>0</v>
      </c>
      <c r="X22" s="12">
        <f t="shared" si="8"/>
        <v>0</v>
      </c>
      <c r="Y22" s="13">
        <f t="shared" si="9"/>
        <v>0</v>
      </c>
      <c r="Z22" s="14">
        <f t="shared" si="10"/>
        <v>0</v>
      </c>
      <c r="AA22" s="59"/>
      <c r="AB22" s="86"/>
    </row>
    <row r="23" spans="1:28" ht="15.75" thickBot="1" x14ac:dyDescent="0.3">
      <c r="A23" s="9"/>
      <c r="B23" s="10"/>
      <c r="C23" s="29"/>
      <c r="D23" s="30"/>
      <c r="E23" s="30"/>
      <c r="F23" s="26">
        <v>0</v>
      </c>
      <c r="G23" s="5">
        <v>0</v>
      </c>
      <c r="H23" s="2">
        <f t="shared" si="0"/>
        <v>0</v>
      </c>
      <c r="I23" s="7">
        <v>0</v>
      </c>
      <c r="J23" s="6">
        <f t="shared" si="1"/>
        <v>0</v>
      </c>
      <c r="K23" s="8">
        <v>0</v>
      </c>
      <c r="L23" s="33">
        <f t="shared" si="2"/>
        <v>0</v>
      </c>
      <c r="M23" s="1">
        <v>0</v>
      </c>
      <c r="N23" s="6">
        <f t="shared" si="3"/>
        <v>0</v>
      </c>
      <c r="O23" s="8">
        <v>0</v>
      </c>
      <c r="P23" s="33">
        <f t="shared" si="4"/>
        <v>0</v>
      </c>
      <c r="Q23" s="1">
        <v>0</v>
      </c>
      <c r="R23" s="6">
        <f t="shared" si="5"/>
        <v>0</v>
      </c>
      <c r="S23" s="11">
        <v>0</v>
      </c>
      <c r="T23" s="25">
        <f t="shared" si="6"/>
        <v>0</v>
      </c>
      <c r="U23" s="3">
        <v>0</v>
      </c>
      <c r="V23" s="4">
        <f t="shared" si="7"/>
        <v>0</v>
      </c>
      <c r="W23" s="11">
        <v>0</v>
      </c>
      <c r="X23" s="12">
        <f t="shared" si="8"/>
        <v>0</v>
      </c>
      <c r="Y23" s="13">
        <f t="shared" si="9"/>
        <v>0</v>
      </c>
      <c r="Z23" s="14">
        <f t="shared" si="10"/>
        <v>0</v>
      </c>
      <c r="AA23" s="59"/>
      <c r="AB23" s="86"/>
    </row>
    <row r="24" spans="1:28" ht="15.75" thickBot="1" x14ac:dyDescent="0.3">
      <c r="A24" s="9"/>
      <c r="B24" s="10"/>
      <c r="C24" s="29"/>
      <c r="D24" s="30"/>
      <c r="E24" s="30"/>
      <c r="F24" s="26">
        <v>0</v>
      </c>
      <c r="G24" s="5">
        <v>0</v>
      </c>
      <c r="H24" s="2">
        <f t="shared" si="0"/>
        <v>0</v>
      </c>
      <c r="I24" s="7">
        <v>0</v>
      </c>
      <c r="J24" s="6">
        <f t="shared" si="1"/>
        <v>0</v>
      </c>
      <c r="K24" s="8">
        <v>0</v>
      </c>
      <c r="L24" s="33">
        <f t="shared" si="2"/>
        <v>0</v>
      </c>
      <c r="M24" s="1">
        <v>0</v>
      </c>
      <c r="N24" s="6">
        <f t="shared" si="3"/>
        <v>0</v>
      </c>
      <c r="O24" s="8">
        <v>0</v>
      </c>
      <c r="P24" s="33">
        <f t="shared" si="4"/>
        <v>0</v>
      </c>
      <c r="Q24" s="1">
        <v>0</v>
      </c>
      <c r="R24" s="6">
        <f t="shared" si="5"/>
        <v>0</v>
      </c>
      <c r="S24" s="11">
        <v>0</v>
      </c>
      <c r="T24" s="25">
        <f t="shared" si="6"/>
        <v>0</v>
      </c>
      <c r="U24" s="3">
        <v>0</v>
      </c>
      <c r="V24" s="4">
        <f t="shared" si="7"/>
        <v>0</v>
      </c>
      <c r="W24" s="11">
        <v>0</v>
      </c>
      <c r="X24" s="12">
        <f t="shared" si="8"/>
        <v>0</v>
      </c>
      <c r="Y24" s="13">
        <f t="shared" si="9"/>
        <v>0</v>
      </c>
      <c r="Z24" s="14">
        <f t="shared" si="10"/>
        <v>0</v>
      </c>
      <c r="AA24" s="59"/>
      <c r="AB24" s="86"/>
    </row>
    <row r="25" spans="1:28" ht="15.75" thickBot="1" x14ac:dyDescent="0.3">
      <c r="A25" s="9"/>
      <c r="B25" s="10"/>
      <c r="C25" s="29"/>
      <c r="D25" s="30"/>
      <c r="E25" s="30"/>
      <c r="F25" s="26">
        <v>0</v>
      </c>
      <c r="G25" s="5">
        <v>0</v>
      </c>
      <c r="H25" s="2">
        <f t="shared" si="0"/>
        <v>0</v>
      </c>
      <c r="I25" s="7">
        <v>0</v>
      </c>
      <c r="J25" s="6">
        <f t="shared" si="1"/>
        <v>0</v>
      </c>
      <c r="K25" s="8">
        <v>0</v>
      </c>
      <c r="L25" s="33">
        <f t="shared" si="2"/>
        <v>0</v>
      </c>
      <c r="M25" s="1">
        <v>0</v>
      </c>
      <c r="N25" s="6">
        <f t="shared" si="3"/>
        <v>0</v>
      </c>
      <c r="O25" s="8">
        <v>0</v>
      </c>
      <c r="P25" s="33">
        <f t="shared" si="4"/>
        <v>0</v>
      </c>
      <c r="Q25" s="1">
        <v>0</v>
      </c>
      <c r="R25" s="6">
        <f t="shared" si="5"/>
        <v>0</v>
      </c>
      <c r="S25" s="11">
        <v>0</v>
      </c>
      <c r="T25" s="25">
        <f t="shared" si="6"/>
        <v>0</v>
      </c>
      <c r="U25" s="3">
        <v>0</v>
      </c>
      <c r="V25" s="4">
        <f t="shared" si="7"/>
        <v>0</v>
      </c>
      <c r="W25" s="11">
        <v>0</v>
      </c>
      <c r="X25" s="12">
        <f t="shared" si="8"/>
        <v>0</v>
      </c>
      <c r="Y25" s="13">
        <f t="shared" si="9"/>
        <v>0</v>
      </c>
      <c r="Z25" s="14">
        <f t="shared" si="10"/>
        <v>0</v>
      </c>
      <c r="AA25" s="59"/>
      <c r="AB25" s="86"/>
    </row>
    <row r="26" spans="1:28" ht="15.75" thickBot="1" x14ac:dyDescent="0.3">
      <c r="A26" s="9"/>
      <c r="B26" s="10"/>
      <c r="C26" s="29"/>
      <c r="D26" s="30"/>
      <c r="E26" s="30"/>
      <c r="F26" s="26">
        <v>0</v>
      </c>
      <c r="G26" s="5">
        <v>0</v>
      </c>
      <c r="H26" s="2">
        <f t="shared" si="0"/>
        <v>0</v>
      </c>
      <c r="I26" s="7">
        <v>0</v>
      </c>
      <c r="J26" s="6">
        <f t="shared" si="1"/>
        <v>0</v>
      </c>
      <c r="K26" s="8">
        <v>0</v>
      </c>
      <c r="L26" s="33">
        <f t="shared" si="2"/>
        <v>0</v>
      </c>
      <c r="M26" s="1">
        <v>0</v>
      </c>
      <c r="N26" s="6">
        <f t="shared" si="3"/>
        <v>0</v>
      </c>
      <c r="O26" s="8">
        <v>0</v>
      </c>
      <c r="P26" s="33">
        <f t="shared" si="4"/>
        <v>0</v>
      </c>
      <c r="Q26" s="1">
        <v>0</v>
      </c>
      <c r="R26" s="6">
        <f t="shared" si="5"/>
        <v>0</v>
      </c>
      <c r="S26" s="11">
        <v>0</v>
      </c>
      <c r="T26" s="25">
        <f t="shared" si="6"/>
        <v>0</v>
      </c>
      <c r="U26" s="3">
        <v>0</v>
      </c>
      <c r="V26" s="4">
        <f t="shared" si="7"/>
        <v>0</v>
      </c>
      <c r="W26" s="11">
        <v>0</v>
      </c>
      <c r="X26" s="12">
        <f t="shared" si="8"/>
        <v>0</v>
      </c>
      <c r="Y26" s="13">
        <f t="shared" si="9"/>
        <v>0</v>
      </c>
      <c r="Z26" s="14">
        <f t="shared" si="10"/>
        <v>0</v>
      </c>
      <c r="AA26" s="59"/>
      <c r="AB26" s="86"/>
    </row>
    <row r="27" spans="1:28" ht="15.75" thickBot="1" x14ac:dyDescent="0.3">
      <c r="A27" s="9"/>
      <c r="B27" s="10"/>
      <c r="C27" s="29"/>
      <c r="D27" s="30"/>
      <c r="E27" s="30"/>
      <c r="F27" s="26">
        <v>0</v>
      </c>
      <c r="G27" s="5">
        <v>0</v>
      </c>
      <c r="H27" s="2">
        <f t="shared" si="0"/>
        <v>0</v>
      </c>
      <c r="I27" s="7">
        <v>0</v>
      </c>
      <c r="J27" s="6">
        <f t="shared" si="1"/>
        <v>0</v>
      </c>
      <c r="K27" s="8">
        <v>0</v>
      </c>
      <c r="L27" s="33">
        <f t="shared" si="2"/>
        <v>0</v>
      </c>
      <c r="M27" s="1">
        <v>0</v>
      </c>
      <c r="N27" s="6">
        <f t="shared" si="3"/>
        <v>0</v>
      </c>
      <c r="O27" s="8">
        <v>0</v>
      </c>
      <c r="P27" s="33">
        <f t="shared" si="4"/>
        <v>0</v>
      </c>
      <c r="Q27" s="1">
        <v>0</v>
      </c>
      <c r="R27" s="6">
        <f t="shared" si="5"/>
        <v>0</v>
      </c>
      <c r="S27" s="11">
        <v>0</v>
      </c>
      <c r="T27" s="25">
        <f t="shared" si="6"/>
        <v>0</v>
      </c>
      <c r="U27" s="3">
        <v>0</v>
      </c>
      <c r="V27" s="4">
        <f t="shared" si="7"/>
        <v>0</v>
      </c>
      <c r="W27" s="11">
        <v>0</v>
      </c>
      <c r="X27" s="12">
        <f t="shared" si="8"/>
        <v>0</v>
      </c>
      <c r="Y27" s="13">
        <f t="shared" si="9"/>
        <v>0</v>
      </c>
      <c r="Z27" s="14">
        <f t="shared" si="10"/>
        <v>0</v>
      </c>
      <c r="AA27" s="59"/>
      <c r="AB27" s="86"/>
    </row>
    <row r="28" spans="1:28" ht="15.75" thickBot="1" x14ac:dyDescent="0.3">
      <c r="A28" s="9"/>
      <c r="B28" s="10"/>
      <c r="C28" s="36"/>
      <c r="D28" s="37"/>
      <c r="E28" s="37"/>
      <c r="F28" s="38">
        <v>0</v>
      </c>
      <c r="G28" s="39">
        <v>0</v>
      </c>
      <c r="H28" s="40">
        <f t="shared" si="0"/>
        <v>0</v>
      </c>
      <c r="I28" s="41">
        <v>0</v>
      </c>
      <c r="J28" s="42">
        <f t="shared" si="1"/>
        <v>0</v>
      </c>
      <c r="K28" s="43">
        <v>0</v>
      </c>
      <c r="L28" s="44">
        <f t="shared" si="2"/>
        <v>0</v>
      </c>
      <c r="M28" s="45">
        <v>0</v>
      </c>
      <c r="N28" s="42">
        <f t="shared" si="3"/>
        <v>0</v>
      </c>
      <c r="O28" s="43">
        <v>0</v>
      </c>
      <c r="P28" s="44">
        <f t="shared" si="4"/>
        <v>0</v>
      </c>
      <c r="Q28" s="45">
        <v>0</v>
      </c>
      <c r="R28" s="42">
        <f t="shared" si="5"/>
        <v>0</v>
      </c>
      <c r="S28" s="46">
        <v>0</v>
      </c>
      <c r="T28" s="47">
        <f t="shared" si="6"/>
        <v>0</v>
      </c>
      <c r="U28" s="48">
        <v>0</v>
      </c>
      <c r="V28" s="49">
        <f t="shared" si="7"/>
        <v>0</v>
      </c>
      <c r="W28" s="46">
        <v>0</v>
      </c>
      <c r="X28" s="50">
        <f t="shared" si="8"/>
        <v>0</v>
      </c>
      <c r="Y28" s="51">
        <f t="shared" si="9"/>
        <v>0</v>
      </c>
      <c r="Z28" s="52">
        <f t="shared" si="10"/>
        <v>0</v>
      </c>
      <c r="AA28" s="87"/>
      <c r="AB28" s="88"/>
    </row>
    <row r="29" spans="1:28" ht="15.75" thickBot="1" x14ac:dyDescent="0.3">
      <c r="A29" s="58" t="s">
        <v>34</v>
      </c>
      <c r="B29" s="59"/>
      <c r="C29" s="53">
        <f t="shared" ref="C29:U29" si="11">SUM(C3:C28)</f>
        <v>0</v>
      </c>
      <c r="D29" s="54">
        <f t="shared" si="11"/>
        <v>0</v>
      </c>
      <c r="E29" s="54">
        <f t="shared" si="11"/>
        <v>0</v>
      </c>
      <c r="F29" s="54">
        <f t="shared" si="11"/>
        <v>0</v>
      </c>
      <c r="G29" s="54">
        <f t="shared" si="11"/>
        <v>0</v>
      </c>
      <c r="H29" s="54">
        <f t="shared" si="11"/>
        <v>0</v>
      </c>
      <c r="I29" s="54">
        <f t="shared" si="11"/>
        <v>0</v>
      </c>
      <c r="J29" s="54">
        <f t="shared" si="11"/>
        <v>0</v>
      </c>
      <c r="K29" s="54">
        <f t="shared" si="11"/>
        <v>0</v>
      </c>
      <c r="L29" s="54">
        <f t="shared" si="11"/>
        <v>0</v>
      </c>
      <c r="M29" s="54">
        <f t="shared" si="11"/>
        <v>0</v>
      </c>
      <c r="N29" s="54">
        <f t="shared" si="11"/>
        <v>0</v>
      </c>
      <c r="O29" s="54">
        <f t="shared" si="11"/>
        <v>0</v>
      </c>
      <c r="P29" s="54">
        <f t="shared" si="11"/>
        <v>0</v>
      </c>
      <c r="Q29" s="54">
        <f t="shared" si="11"/>
        <v>0</v>
      </c>
      <c r="R29" s="54">
        <f t="shared" si="11"/>
        <v>0</v>
      </c>
      <c r="S29" s="54">
        <f t="shared" si="11"/>
        <v>0</v>
      </c>
      <c r="T29" s="54">
        <f t="shared" si="11"/>
        <v>0</v>
      </c>
      <c r="U29" s="54">
        <f t="shared" si="11"/>
        <v>0</v>
      </c>
      <c r="V29" s="54">
        <f t="shared" ref="V29" si="12">SUM(V3:V28)</f>
        <v>0</v>
      </c>
      <c r="W29" s="54">
        <f>SUM(W3:W28)</f>
        <v>0</v>
      </c>
      <c r="X29" s="54">
        <f>SUM(X3:X28)</f>
        <v>0</v>
      </c>
      <c r="Y29" s="55">
        <f>SUM(H29+J29+P29+R29+T29+V29+X29)</f>
        <v>0</v>
      </c>
      <c r="Z29" s="56">
        <f>SUM(F29+Y29)</f>
        <v>0</v>
      </c>
      <c r="AA29" s="97"/>
      <c r="AB29" s="98"/>
    </row>
    <row r="30" spans="1:28" ht="14.45" customHeight="1" x14ac:dyDescent="0.25">
      <c r="W30" s="91" t="s">
        <v>6</v>
      </c>
      <c r="X30" s="92"/>
      <c r="Y30" s="93"/>
      <c r="Z30" s="89">
        <f>SUM(F29+H29+J29+L29+N29+P29+R29+T29+V29+X29)</f>
        <v>0</v>
      </c>
    </row>
    <row r="31" spans="1:28" ht="26.45" customHeight="1" thickBot="1" x14ac:dyDescent="0.3">
      <c r="A31" s="57" t="s">
        <v>35</v>
      </c>
      <c r="W31" s="94"/>
      <c r="X31" s="95"/>
      <c r="Y31" s="96"/>
      <c r="Z31" s="90"/>
    </row>
    <row r="33" spans="1:1" x14ac:dyDescent="0.25">
      <c r="A33" t="s">
        <v>36</v>
      </c>
    </row>
  </sheetData>
  <mergeCells count="41">
    <mergeCell ref="Z30:Z31"/>
    <mergeCell ref="W30:Y31"/>
    <mergeCell ref="AA29:AB29"/>
    <mergeCell ref="AA3:AB3"/>
    <mergeCell ref="AA4:AB4"/>
    <mergeCell ref="AA5:AB5"/>
    <mergeCell ref="AA6:AB6"/>
    <mergeCell ref="AA7:AB7"/>
    <mergeCell ref="AA8:AB8"/>
    <mergeCell ref="AA9:AB9"/>
    <mergeCell ref="AA10:AB10"/>
    <mergeCell ref="AA11:AB11"/>
    <mergeCell ref="AA12:AB12"/>
    <mergeCell ref="AA13:AB13"/>
    <mergeCell ref="AA24:AB24"/>
    <mergeCell ref="AA23:AB23"/>
    <mergeCell ref="AA25:AB25"/>
    <mergeCell ref="AA26:AB26"/>
    <mergeCell ref="AA27:AB27"/>
    <mergeCell ref="AA28:AB28"/>
    <mergeCell ref="AA18:AB18"/>
    <mergeCell ref="AA19:AB19"/>
    <mergeCell ref="AA20:AB20"/>
    <mergeCell ref="AA21:AB21"/>
    <mergeCell ref="AA22:AB22"/>
    <mergeCell ref="AA1:AB2"/>
    <mergeCell ref="AA14:AB14"/>
    <mergeCell ref="AA15:AB15"/>
    <mergeCell ref="AA16:AB16"/>
    <mergeCell ref="AA17:AB17"/>
    <mergeCell ref="A29:B29"/>
    <mergeCell ref="Z1:Z2"/>
    <mergeCell ref="Y1:Y2"/>
    <mergeCell ref="B1:B2"/>
    <mergeCell ref="A1:A2"/>
    <mergeCell ref="S1:V1"/>
    <mergeCell ref="C1:F1"/>
    <mergeCell ref="W1:X1"/>
    <mergeCell ref="G1:J1"/>
    <mergeCell ref="O1:R1"/>
    <mergeCell ref="K1:N1"/>
  </mergeCells>
  <pageMargins left="0.25" right="0.25" top="0.75" bottom="0.75" header="0.3" footer="0.3"/>
  <pageSetup paperSize="9" scale="3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2019-10-16T10:07:25Z</dcterms:modified>
</cp:coreProperties>
</file>