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2\"/>
    </mc:Choice>
  </mc:AlternateContent>
  <xr:revisionPtr revIDLastSave="0" documentId="8_{15346B0F-78B8-4241-B3E7-60D25A438DC5}" xr6:coauthVersionLast="40" xr6:coauthVersionMax="40" xr10:uidLastSave="{00000000-0000-0000-0000-000000000000}"/>
  <bookViews>
    <workbookView xWindow="0" yWindow="0" windowWidth="23040" windowHeight="9660" xr2:uid="{00000000-000D-0000-FFFF-FFFF00000000}"/>
  </bookViews>
  <sheets>
    <sheet name="DEC-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J11" authorId="0" shapeId="0" xr:uid="{B123E7C9-C567-4CE7-AB67-31A925D40727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Ordinarias y Preferidas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<sst xmlns="http://schemas.openxmlformats.org/spreadsheetml/2006/main" count="54" uniqueCount="54">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</sst>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'DEC-5'!$J$3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80B-4B00-85CC-69DD001FC2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3B66-4DCA-9017-E3DC3E12DDCC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B66-4DCA-9017-E3DC3E12DDC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3B66-4DCA-9017-E3DC3E12DD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3B66-4DCA-9017-E3DC3E12DDC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'DEC-5'!$A$4:$A$26</c15:sqref>
                  </c15:fullRef>
                </c:ext>
              </c:extLst>
              <c:f>('DEC-5'!$A$7,'DEC-5'!$A$10:$A$11,'DEC-5'!$A$13:$A$14,'DEC-5'!$A$20)</c:f>
              <c:strCache>
                <c:ptCount val="6"/>
                <c:pt idx="0">
                  <c:v>Banco de Guayaquil</c:v>
                </c:pt>
                <c:pt idx="1">
                  <c:v>Cerveceria Nacional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Retratorec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'DEC-5'!$J$4:$J$26</c15:sqref>
                  </c15:fullRef>
                </c:ext>
              </c:extLst>
              <c:f>('DEC-5'!$J$7,'DEC-5'!$J$10:$J$11,'DEC-5'!$J$13:$J$14,'DEC-5'!$J$20)</c:f>
              <c:numCache>
                <c:formatCode>"$"#,##0.00</c:formatCode>
                <c:ptCount val="6"/>
                <c:pt idx="0">
                  <c:v>55101.86</c:v>
                </c:pt>
                <c:pt idx="1">
                  <c:v>13800</c:v>
                </c:pt>
                <c:pt idx="2">
                  <c:v>20586</c:v>
                </c:pt>
                <c:pt idx="3">
                  <c:v>36132.93</c:v>
                </c:pt>
                <c:pt idx="4">
                  <c:v>13000</c:v>
                </c:pt>
                <c:pt idx="5">
                  <c:v>794.5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'DEC-5'!$J$5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'DEC-5'!$J$26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43439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0.9</v>
      </c>
      <c r="D6" s="9">
        <v>0.9</v>
      </c>
      <c r="E6" s="10">
        <v>0.9</v>
      </c>
      <c r="F6" s="8">
        <v>0.9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0.94</v>
      </c>
      <c r="D7" s="9">
        <v>0.94</v>
      </c>
      <c r="E7" s="10">
        <v>0.94</v>
      </c>
      <c r="F7" s="8">
        <v>0.94</v>
      </c>
      <c r="G7" s="6"/>
      <c r="H7" s="11">
        <f t="shared" si="0"/>
        <v>0</v>
      </c>
      <c r="J7" s="5">
        <v>55101.86</v>
      </c>
    </row>
    <row r="8" spans="1:12" x14ac:dyDescent="0.3">
      <c r="A8" s="6" t="s">
        <v>2</v>
      </c>
      <c r="B8" s="7" t="s">
        <v>32</v>
      </c>
      <c r="C8" s="8">
        <v>99</v>
      </c>
      <c r="D8" s="9">
        <v>99</v>
      </c>
      <c r="E8" s="10">
        <v>99</v>
      </c>
      <c r="F8" s="8">
        <v>99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/>
    </row>
    <row r="10" spans="1:12" x14ac:dyDescent="0.3">
      <c r="A10" s="6" t="s">
        <v>4</v>
      </c>
      <c r="B10" s="7" t="s">
        <v>34</v>
      </c>
      <c r="C10" s="8">
        <v>92</v>
      </c>
      <c r="D10" s="9">
        <v>92</v>
      </c>
      <c r="E10" s="10">
        <v>92</v>
      </c>
      <c r="F10" s="8">
        <v>92</v>
      </c>
      <c r="G10" s="6"/>
      <c r="H10" s="11">
        <f t="shared" si="0"/>
        <v>0</v>
      </c>
      <c r="J10" s="17">
        <v>13800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20586</v>
      </c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2.4500000000000002</v>
      </c>
      <c r="D13" s="9">
        <v>2.46</v>
      </c>
      <c r="E13" s="10">
        <v>2.4500000000000002</v>
      </c>
      <c r="F13" s="8">
        <v>2.4500000000000002</v>
      </c>
      <c r="G13" s="6"/>
      <c r="H13" s="11">
        <f t="shared" si="0"/>
        <v>0</v>
      </c>
      <c r="J13" s="5">
        <v>36132.93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>
        <v>13000</v>
      </c>
    </row>
    <row r="15" spans="1:12" x14ac:dyDescent="0.3">
      <c r="A15" s="6" t="s">
        <v>9</v>
      </c>
      <c r="B15" s="7" t="s">
        <v>39</v>
      </c>
      <c r="C15" s="8">
        <v>3.8</v>
      </c>
      <c r="D15" s="9">
        <v>3.8</v>
      </c>
      <c r="E15" s="10">
        <v>3.8</v>
      </c>
      <c r="F15" s="8">
        <v>3.8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29"/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>
        <v>794.5</v>
      </c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/>
    </row>
    <row r="27" spans="1:10" x14ac:dyDescent="0.3">
      <c r="A27" s="4"/>
      <c r="B27" s="12"/>
      <c r="J27" s="14">
        <f>SUM(J5:J26)</f>
        <v>139415.29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5:J26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conditionalFormatting sqref="J5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{66B751D5-9923-4959-8378-93959F9AAC32}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J5:J26</xm:sqref>
        </x14:conditionalFormatting>
        <x14:conditionalFormatting xmlns:xm="http://schemas.microsoft.com/office/excel/2006/main">
          <x14:cfRule type="dataBar" id="{66B751D5-9923-4959-8378-93959F9AAC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J5:J27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2018-12-05T23:16:31Z</dcterms:modified>
</cp:coreProperties>
</file>