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emanal" sheetId="1" r:id="rId1"/>
    <sheet name="Enero 3" sheetId="3" r:id="rId2"/>
    <sheet name="Enero 4" sheetId="4" r:id="rId3"/>
    <sheet name="Enero 5" sheetId="5" r:id="rId4"/>
    <sheet name="Enero 6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<sst xmlns="http://schemas.openxmlformats.org/spreadsheetml/2006/main" count="121" uniqueCount="25">
  <si>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</si>
  <si>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</si>
  <si>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</si>
  <si>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</si>
  <si>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</si>
  <si>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</si>
  <si>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</si>
  <si>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</si>
  <si>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</si>
  <si>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</si>
  <si>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</si>
  <si>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</si>
  <si>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</si>
  <si>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</si>
  <si>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</si>
  <si>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</si>
  <si>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</si>
  <si>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</si>
  <si>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</si>
  <si>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</si>
  <si>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</si>
  <si>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</si>
  <si>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</si>
  <si>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</si>
  <si>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Semana 1, 2017. Del 3-6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</si>
</sst>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5" fontId="1" fillId="0" borderId="0" xfId="0" applyNumberFormat="1" applyFont="1" applyAlignment="1">
      <alignment horizontal="center"/>
    </xf>
    <xf numFmtId="4" fontId="0" fillId="0" borderId="0" xfId="0" applyNumberFormat="1" applyFill="1"/>
    <xf numFmtId="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0" fontId="0" fillId="3" borderId="0" xfId="0" applyNumberFormat="1" applyFill="1"/>
    <xf numFmtId="0" fontId="0" fillId="3" borderId="0" xfId="0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4" sqref="B24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9" t="s">
        <v>24</v>
      </c>
      <c r="B1" s="9"/>
      <c r="C1" s="9"/>
      <c r="D1" s="9"/>
      <c r="E1" s="9"/>
      <c r="F1" s="9"/>
      <c r="G1" s="9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2" t="s">
        <v>17</v>
      </c>
      <c r="B4" s="12"/>
      <c r="C4" s="11">
        <v>1037.9100000000001</v>
      </c>
      <c r="D4" s="12"/>
      <c r="E4" s="11">
        <v>1033.6400000000001</v>
      </c>
      <c r="F4" s="12"/>
      <c r="G4" s="14">
        <f>(C4-E4)/E4</f>
        <v>4.1310320808018086E-3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0.87</v>
      </c>
      <c r="D6" s="5"/>
      <c r="E6" s="6">
        <v>0.87</v>
      </c>
      <c r="F6" s="5"/>
      <c r="G6" s="7">
        <f t="shared" ref="G6:G22" si="0"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12" t="s">
        <v>4</v>
      </c>
      <c r="B10" s="12"/>
      <c r="C10" s="13">
        <v>68</v>
      </c>
      <c r="D10" s="12"/>
      <c r="E10" s="13">
        <v>67.5</v>
      </c>
      <c r="F10" s="12"/>
      <c r="G10" s="14">
        <f t="shared" si="0"/>
        <v>7.4074074074074077E-3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5" t="s">
        <v>7</v>
      </c>
      <c r="B13" s="5"/>
      <c r="C13" s="6">
        <v>1.81</v>
      </c>
      <c r="D13" s="5"/>
      <c r="E13" s="6">
        <v>1.81</v>
      </c>
      <c r="F13" s="5"/>
      <c r="G13" s="7">
        <f t="shared" si="0"/>
        <v>0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1.05</v>
      </c>
      <c r="D18" s="5"/>
      <c r="E18" s="6">
        <v>1.05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</v>
      </c>
      <c r="D20" s="5"/>
      <c r="E20" s="6">
        <v>2.6</v>
      </c>
      <c r="F20" s="5"/>
      <c r="G20" s="7">
        <f t="shared" si="0"/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f>SUM('Enero 3'!B24,'Enero 4'!B24,'Enero 5'!B24,'Enero 6'!B24)</f>
        <v>132338.66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B24" activeCellId="1" sqref="B24 B24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9">
        <v>42738</v>
      </c>
      <c r="B1" s="9"/>
      <c r="C1" s="9"/>
      <c r="D1" s="9"/>
      <c r="E1" s="9"/>
      <c r="F1" s="9"/>
      <c r="G1" s="9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5" t="s">
        <v>17</v>
      </c>
      <c r="B4" s="5"/>
      <c r="C4" s="10">
        <v>1033.6400000000001</v>
      </c>
      <c r="D4" s="5"/>
      <c r="E4" s="10">
        <v>1033.6400000000001</v>
      </c>
      <c r="F4" s="5"/>
      <c r="G4" s="7">
        <f>(C4-E4)/E4</f>
        <v>0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0.87</v>
      </c>
      <c r="D6" s="5"/>
      <c r="E6" s="6">
        <v>0.87</v>
      </c>
      <c r="F6" s="5"/>
      <c r="G6" s="7">
        <f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>(C7-E7)/E7</f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5" t="s">
        <v>4</v>
      </c>
      <c r="B10" s="5"/>
      <c r="C10" s="6">
        <v>67.5</v>
      </c>
      <c r="D10" s="5"/>
      <c r="E10" s="6">
        <v>67.5</v>
      </c>
      <c r="F10" s="5"/>
      <c r="G10" s="7">
        <f>(C10-E10)/E10</f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6" t="s">
        <v>7</v>
      </c>
      <c r="B13" s="16"/>
      <c r="C13" s="17">
        <v>1.8</v>
      </c>
      <c r="D13" s="16"/>
      <c r="E13" s="17">
        <v>1.81</v>
      </c>
      <c r="F13" s="16"/>
      <c r="G13" s="15">
        <f>(C13-E13)/E13</f>
        <v>-5.5248618784530436E-3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1.05</v>
      </c>
      <c r="D18" s="5"/>
      <c r="E18" s="6">
        <v>1.05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</v>
      </c>
      <c r="D20" s="5"/>
      <c r="E20" s="6">
        <v>2.6</v>
      </c>
      <c r="F20" s="5"/>
      <c r="G20" s="7">
        <f>(C20-E20)/E20</f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20255.68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B24" sqref="B24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9">
        <v>42739</v>
      </c>
      <c r="B1" s="9"/>
      <c r="C1" s="9"/>
      <c r="D1" s="9"/>
      <c r="E1" s="9"/>
      <c r="F1" s="9"/>
      <c r="G1" s="9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5" t="s">
        <v>17</v>
      </c>
      <c r="B4" s="5"/>
      <c r="C4" s="10">
        <v>1033.6400000000001</v>
      </c>
      <c r="D4" s="5"/>
      <c r="E4" s="10">
        <v>1033.6400000000001</v>
      </c>
      <c r="F4" s="5"/>
      <c r="G4" s="7">
        <f>(C4-E4)/E4</f>
        <v>0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0.87</v>
      </c>
      <c r="D6" s="5"/>
      <c r="E6" s="6">
        <v>0.87</v>
      </c>
      <c r="F6" s="5"/>
      <c r="G6" s="7">
        <f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>(C7-E7)/E7</f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5" t="s">
        <v>4</v>
      </c>
      <c r="B10" s="5"/>
      <c r="C10" s="6">
        <v>67.5</v>
      </c>
      <c r="D10" s="5"/>
      <c r="E10" s="6">
        <v>67.5</v>
      </c>
      <c r="F10" s="5"/>
      <c r="G10" s="7">
        <f>(C10-E10)/E10</f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2" t="s">
        <v>7</v>
      </c>
      <c r="B13" s="12"/>
      <c r="C13" s="13">
        <v>1.81</v>
      </c>
      <c r="D13" s="12"/>
      <c r="E13" s="13">
        <v>1.8</v>
      </c>
      <c r="F13" s="12"/>
      <c r="G13" s="14">
        <f>(C13-E13)/E13</f>
        <v>5.5555555555555601E-3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1.05</v>
      </c>
      <c r="D18" s="5"/>
      <c r="E18" s="6">
        <v>1.05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</v>
      </c>
      <c r="D20" s="5"/>
      <c r="E20" s="6">
        <v>2.6</v>
      </c>
      <c r="F20" s="5"/>
      <c r="G20" s="7">
        <f>(C20-E20)/E20</f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2616.38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B24" sqref="B24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9">
        <v>42740</v>
      </c>
      <c r="B1" s="9"/>
      <c r="C1" s="9"/>
      <c r="D1" s="9"/>
      <c r="E1" s="9"/>
      <c r="F1" s="9"/>
      <c r="G1" s="9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2" t="s">
        <v>17</v>
      </c>
      <c r="B4" s="12"/>
      <c r="C4" s="11">
        <v>1034.46</v>
      </c>
      <c r="D4" s="12"/>
      <c r="E4" s="11">
        <v>1033.6400000000001</v>
      </c>
      <c r="F4" s="12"/>
      <c r="G4" s="14">
        <f>(C4-E4)/E4</f>
        <v>7.9331295228506657E-4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0.87</v>
      </c>
      <c r="D6" s="5"/>
      <c r="E6" s="6">
        <v>0.87</v>
      </c>
      <c r="F6" s="5"/>
      <c r="G6" s="7">
        <f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>(C7-E7)/E7</f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5" t="s">
        <v>4</v>
      </c>
      <c r="B10" s="5"/>
      <c r="C10" s="6">
        <v>67.5</v>
      </c>
      <c r="D10" s="5"/>
      <c r="E10" s="6">
        <v>67.5</v>
      </c>
      <c r="F10" s="5"/>
      <c r="G10" s="7">
        <f>(C10-E10)/E10</f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6" t="s">
        <v>7</v>
      </c>
      <c r="B13" s="16"/>
      <c r="C13" s="17">
        <v>1.8</v>
      </c>
      <c r="D13" s="16"/>
      <c r="E13" s="17">
        <v>1.81</v>
      </c>
      <c r="F13" s="16"/>
      <c r="G13" s="15">
        <f>(C13-E13)/E13</f>
        <v>-5.5248618784530436E-3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1.05</v>
      </c>
      <c r="D18" s="5"/>
      <c r="E18" s="6">
        <v>1.05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</v>
      </c>
      <c r="D20" s="5"/>
      <c r="E20" s="6">
        <v>2.6</v>
      </c>
      <c r="F20" s="5"/>
      <c r="G20" s="7">
        <f>(C20-E20)/E20</f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69934.7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workbookViewId="0">
      <selection activeCell="B25" sqref="B25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9">
        <v>42741</v>
      </c>
      <c r="B1" s="9"/>
      <c r="C1" s="9"/>
      <c r="D1" s="9"/>
      <c r="E1" s="9"/>
      <c r="F1" s="9"/>
      <c r="G1" s="9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2" t="s">
        <v>17</v>
      </c>
      <c r="B4" s="12"/>
      <c r="C4" s="11">
        <v>1037.9100000000001</v>
      </c>
      <c r="D4" s="12"/>
      <c r="E4" s="11">
        <v>1034.46</v>
      </c>
      <c r="F4" s="12"/>
      <c r="G4" s="14">
        <f>(C4-E4)/E4</f>
        <v>3.3350733716142195E-3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0.87</v>
      </c>
      <c r="D6" s="5"/>
      <c r="E6" s="6">
        <v>0.87</v>
      </c>
      <c r="F6" s="5"/>
      <c r="G6" s="7">
        <f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>(C7-E7)/E7</f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12" t="s">
        <v>4</v>
      </c>
      <c r="B10" s="12"/>
      <c r="C10" s="13">
        <v>68</v>
      </c>
      <c r="D10" s="12"/>
      <c r="E10" s="13">
        <v>67.5</v>
      </c>
      <c r="F10" s="12"/>
      <c r="G10" s="14">
        <f>(C10-E10)/E10</f>
        <v>7.4074074074074077E-3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2" t="s">
        <v>7</v>
      </c>
      <c r="B13" s="12"/>
      <c r="C13" s="13">
        <v>1.81</v>
      </c>
      <c r="D13" s="12"/>
      <c r="E13" s="13">
        <v>1.8</v>
      </c>
      <c r="F13" s="12"/>
      <c r="G13" s="14">
        <f>(C13-E13)/E13</f>
        <v>5.5555555555555601E-3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1.05</v>
      </c>
      <c r="D18" s="5"/>
      <c r="E18" s="6">
        <v>1.05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</v>
      </c>
      <c r="D20" s="5"/>
      <c r="E20" s="6">
        <v>2.6</v>
      </c>
      <c r="F20" s="5"/>
      <c r="G20" s="7">
        <f>(C20-E20)/E20</f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39531.9</v>
      </c>
    </row>
    <row r="25" spans="1:7" x14ac:dyDescent="0.3">
      <c r="B25" s="1"/>
    </row>
    <row r="26" spans="1:7" x14ac:dyDescent="0.3">
      <c r="B26" s="1"/>
    </row>
    <row r="27" spans="1:7" x14ac:dyDescent="0.3">
      <c r="B27" s="1"/>
    </row>
    <row r="28" spans="1:7" x14ac:dyDescent="0.3">
      <c r="B28" s="1"/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Semanal</vt:lpstr>
      <vt:lpstr>Enero 3</vt:lpstr>
      <vt:lpstr>Enero 4</vt:lpstr>
      <vt:lpstr>Enero 5</vt:lpstr>
      <vt:lpstr>Enero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2017-01-15T16:09:54Z</dcterms:modified>
</cp:coreProperties>
</file>