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8\"/>
    </mc:Choice>
  </mc:AlternateContent>
  <xr:revisionPtr revIDLastSave="0" documentId="8_{C53DDC7C-2419-41B5-95AC-0FF1CDFD93BD}" xr6:coauthVersionLast="34" xr6:coauthVersionMax="34" xr10:uidLastSave="{00000000-0000-0000-0000-000000000000}"/>
  <bookViews>
    <workbookView xWindow="0" yWindow="0" windowWidth="23040" windowHeight="9660" xr2:uid="{00000000-000D-0000-FFFF-FFFF00000000}"/>
  </bookViews>
  <sheets>
    <sheet name="AGO-27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<sst xmlns="http://schemas.openxmlformats.org/spreadsheetml/2006/main" count="54" uniqueCount="54">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</sst>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quotePrefix="1" applyNumberFormat="1" applyFont="1" applyFill="1" applyBorder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4" fontId="9" fillId="2" borderId="0" xfId="1" applyNumberFormat="1" applyFont="1" applyFill="1" applyAlignment="1">
      <alignment horizontal="center"/>
    </xf>
    <xf numFmtId="4" fontId="9" fillId="2" borderId="0" xfId="1" applyNumberFormat="1" applyFont="1" applyFill="1" applyBorder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'AGO-27'!$J$3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22D6-4B02-8728-1D7E528C15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1B25-41E5-828F-27DECC53CA96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0D33-4447-9C4F-54FF2B790A1B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093E-43F3-8EEB-228BB13C667C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0306-4371-8CFA-AE854D7D552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'AGO-27'!$A$4:$A$26</c15:sqref>
                  </c15:fullRef>
                </c:ext>
              </c:extLst>
              <c:f>('AGO-27'!$A$9:$A$10,'AGO-27'!$A$13,'AGO-27'!$A$19,'AGO-27'!$A$24)</c:f>
              <c:strCache>
                <c:ptCount val="5"/>
                <c:pt idx="0">
                  <c:v>Brikapital</c:v>
                </c:pt>
                <c:pt idx="1">
                  <c:v>Cerveceria Nacional</c:v>
                </c:pt>
                <c:pt idx="2">
                  <c:v>Corporacion La Favorita</c:v>
                </c:pt>
                <c:pt idx="3">
                  <c:v>Produbanco</c:v>
                </c:pt>
                <c:pt idx="4">
                  <c:v>Surpapelcorp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'AGO-27'!$J$4:$J$26</c15:sqref>
                  </c15:fullRef>
                </c:ext>
              </c:extLst>
              <c:f>('AGO-27'!$J$9:$J$10,'AGO-27'!$J$13,'AGO-27'!$J$19,'AGO-27'!$J$24)</c:f>
              <c:numCache>
                <c:formatCode>"$"#,##0.00</c:formatCode>
                <c:ptCount val="5"/>
                <c:pt idx="0">
                  <c:v>380000</c:v>
                </c:pt>
                <c:pt idx="1">
                  <c:v>14274</c:v>
                </c:pt>
                <c:pt idx="2">
                  <c:v>84686.310000000012</c:v>
                </c:pt>
                <c:pt idx="3" formatCode="#,##0.00">
                  <c:v>19358.259999999998</c:v>
                </c:pt>
                <c:pt idx="4">
                  <c:v>425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'AGO-27'!$J$5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'AGO-27'!$J$6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'AGO-27'!$J$7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'AGO-27'!$J$8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'AGO-27'!$J$11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'AGO-27'!$J$12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'AGO-27'!$J$14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'AGO-27'!$J$15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'AGO-27'!$J$16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'AGO-27'!$J$17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'AGO-27'!$J$18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'AGO-27'!$J$20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'AGO-27'!$J$21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'AGO-27'!$J$22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'AGO-27'!$J$23</c15:sqref>
                  <c15:spPr xmlns:c15="http://schemas.microsoft.com/office/drawing/2012/chart">
                    <a:solidFill>
                      <a:srgbClr val="FFC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'AGO-27'!$J$25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'AGO-27'!$J$26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175260</xdr:rowOff>
    </xdr:from>
    <xdr:to>
      <xdr:col>19</xdr:col>
      <xdr:colOff>160020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2">
        <v>43339</v>
      </c>
      <c r="B1" s="42"/>
      <c r="C1" s="42"/>
      <c r="D1" s="42"/>
      <c r="E1" s="42"/>
      <c r="F1" s="42"/>
      <c r="G1" s="42"/>
      <c r="H1" s="42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0.85</v>
      </c>
      <c r="D6" s="9">
        <v>0.85</v>
      </c>
      <c r="E6" s="10">
        <v>0.85</v>
      </c>
      <c r="F6" s="8">
        <v>0.85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0.72</v>
      </c>
      <c r="D7" s="9">
        <v>0.72</v>
      </c>
      <c r="E7" s="10">
        <v>0.72</v>
      </c>
      <c r="F7" s="8">
        <v>0.72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80</v>
      </c>
      <c r="D8" s="9">
        <v>80</v>
      </c>
      <c r="E8" s="10">
        <v>80</v>
      </c>
      <c r="F8" s="8">
        <v>80</v>
      </c>
      <c r="G8" s="6"/>
      <c r="H8" s="11">
        <f t="shared" si="0"/>
        <v>0</v>
      </c>
      <c r="J8" s="32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33">
        <v>380000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90.5</v>
      </c>
      <c r="E10" s="10">
        <v>90</v>
      </c>
      <c r="F10" s="8">
        <v>90</v>
      </c>
      <c r="G10" s="6"/>
      <c r="H10" s="11">
        <f t="shared" si="0"/>
        <v>0</v>
      </c>
      <c r="J10" s="17">
        <v>14274</v>
      </c>
    </row>
    <row r="11" spans="1:12" x14ac:dyDescent="0.3">
      <c r="A11" s="6" t="s">
        <v>5</v>
      </c>
      <c r="B11" s="7" t="s">
        <v>35</v>
      </c>
      <c r="C11" s="8">
        <v>0.98</v>
      </c>
      <c r="D11" s="9">
        <v>0.98</v>
      </c>
      <c r="E11" s="10">
        <v>0.98</v>
      </c>
      <c r="F11" s="8">
        <v>0.98</v>
      </c>
      <c r="G11" s="6"/>
      <c r="H11" s="11">
        <f t="shared" si="0"/>
        <v>0</v>
      </c>
      <c r="J11" s="30"/>
      <c r="L11" s="12"/>
    </row>
    <row r="12" spans="1:12" x14ac:dyDescent="0.3">
      <c r="A12" s="6" t="s">
        <v>6</v>
      </c>
      <c r="B12" s="7" t="s">
        <v>36</v>
      </c>
      <c r="C12" s="8">
        <v>1.1000000000000001</v>
      </c>
      <c r="D12" s="9">
        <v>1.1000000000000001</v>
      </c>
      <c r="E12" s="10">
        <v>1.1000000000000001</v>
      </c>
      <c r="F12" s="8">
        <v>1.1000000000000001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2.42</v>
      </c>
      <c r="D13" s="9">
        <v>2.42</v>
      </c>
      <c r="E13" s="10">
        <v>2.39</v>
      </c>
      <c r="F13" s="8">
        <v>2.42</v>
      </c>
      <c r="G13" s="6"/>
      <c r="H13" s="11">
        <f t="shared" si="0"/>
        <v>0</v>
      </c>
      <c r="J13" s="5">
        <v>84686.310000000012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35"/>
    </row>
    <row r="15" spans="1:12" x14ac:dyDescent="0.3">
      <c r="A15" s="6" t="s">
        <v>9</v>
      </c>
      <c r="B15" s="7" t="s">
        <v>39</v>
      </c>
      <c r="C15" s="8">
        <v>3.2</v>
      </c>
      <c r="D15" s="9">
        <v>3.2</v>
      </c>
      <c r="E15" s="10">
        <v>3.2</v>
      </c>
      <c r="F15" s="8">
        <v>3.2</v>
      </c>
      <c r="G15" s="6"/>
      <c r="H15" s="11">
        <f t="shared" si="0"/>
        <v>0</v>
      </c>
      <c r="J15" s="27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36" t="s">
        <v>12</v>
      </c>
      <c r="B19" s="37" t="s">
        <v>43</v>
      </c>
      <c r="C19" s="38">
        <v>0.65</v>
      </c>
      <c r="D19" s="39">
        <v>0.7</v>
      </c>
      <c r="E19" s="40">
        <v>0.65</v>
      </c>
      <c r="F19" s="38">
        <v>0.7</v>
      </c>
      <c r="G19" s="36"/>
      <c r="H19" s="41">
        <f t="shared" si="0"/>
        <v>7.6923076923076816E-2</v>
      </c>
      <c r="J19" s="31">
        <v>19358.259999999998</v>
      </c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6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28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6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>
        <v>425</v>
      </c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34"/>
    </row>
    <row r="27" spans="1:10" x14ac:dyDescent="0.3">
      <c r="A27" s="4"/>
      <c r="B27" s="12"/>
      <c r="J27" s="14">
        <f>SUM(J5:J26)</f>
        <v>498743.57</v>
      </c>
    </row>
    <row r="29" spans="1:10" x14ac:dyDescent="0.3">
      <c r="C29" s="43"/>
      <c r="D29" s="43"/>
      <c r="E29" s="43"/>
    </row>
    <row r="30" spans="1:10" x14ac:dyDescent="0.3">
      <c r="C30" s="18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2018-08-27T23:01:30Z</dcterms:modified>
</cp:coreProperties>
</file>