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C53DDC7C-2419-41B5-95AC-0FF1CDFD93BD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2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<sst xmlns="http://schemas.openxmlformats.org/spreadsheetml/2006/main" count="54" uniqueCount="54">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</sst>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2D6-4B02-8728-1D7E528C15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1B25-41E5-828F-27DECC53CA9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093E-43F3-8EEB-228BB13C667C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0306-4371-8CFA-AE854D7D552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'AGO-27'!$A$4:$A$26</c15:sqref>
                  </c15:fullRef>
                </c:ext>
              </c:extLst>
              <c:f>('AGO-27'!$A$9:$A$10,'AGO-27'!$A$13,'AGO-27'!$A$19,'AGO-27'!$A$24)</c:f>
              <c:strCache>
                <c:ptCount val="5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Produbanco</c:v>
                </c:pt>
                <c:pt idx="4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'AGO-27'!$J$4:$J$26</c15:sqref>
                  </c15:fullRef>
                </c:ext>
              </c:extLst>
              <c:f>('AGO-27'!$J$9:$J$10,'AGO-27'!$J$13,'AGO-27'!$J$19,'AGO-27'!$J$24)</c:f>
              <c:numCache>
                <c:formatCode>"$"#,##0.00</c:formatCode>
                <c:ptCount val="5"/>
                <c:pt idx="0">
                  <c:v>380000</c:v>
                </c:pt>
                <c:pt idx="1">
                  <c:v>14274</c:v>
                </c:pt>
                <c:pt idx="2">
                  <c:v>84686.310000000012</c:v>
                </c:pt>
                <c:pt idx="3" formatCode="#,##0.00">
                  <c:v>19358.259999999998</c:v>
                </c:pt>
                <c:pt idx="4">
                  <c:v>425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43339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0.72</v>
      </c>
      <c r="D7" s="9">
        <v>0.72</v>
      </c>
      <c r="E7" s="10">
        <v>0.72</v>
      </c>
      <c r="F7" s="8">
        <v>0.72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80</v>
      </c>
      <c r="D8" s="9">
        <v>80</v>
      </c>
      <c r="E8" s="10">
        <v>80</v>
      </c>
      <c r="F8" s="8">
        <v>80</v>
      </c>
      <c r="G8" s="6"/>
      <c r="H8" s="11">
        <f t="shared" si="0"/>
        <v>0</v>
      </c>
      <c r="J8" s="32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3">
        <v>380000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90.5</v>
      </c>
      <c r="E10" s="10">
        <v>90</v>
      </c>
      <c r="F10" s="8">
        <v>90</v>
      </c>
      <c r="G10" s="6"/>
      <c r="H10" s="11">
        <f t="shared" si="0"/>
        <v>0</v>
      </c>
      <c r="J10" s="17">
        <v>14274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2.42</v>
      </c>
      <c r="D13" s="9">
        <v>2.42</v>
      </c>
      <c r="E13" s="10">
        <v>2.39</v>
      </c>
      <c r="F13" s="8">
        <v>2.42</v>
      </c>
      <c r="G13" s="6"/>
      <c r="H13" s="11">
        <f t="shared" si="0"/>
        <v>0</v>
      </c>
      <c r="J13" s="5">
        <v>84686.310000000012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5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6" t="s">
        <v>12</v>
      </c>
      <c r="B19" s="37" t="s">
        <v>43</v>
      </c>
      <c r="C19" s="38">
        <v>0.65</v>
      </c>
      <c r="D19" s="39">
        <v>0.7</v>
      </c>
      <c r="E19" s="40">
        <v>0.65</v>
      </c>
      <c r="F19" s="38">
        <v>0.7</v>
      </c>
      <c r="G19" s="36"/>
      <c r="H19" s="41">
        <f t="shared" si="0"/>
        <v>7.6923076923076816E-2</v>
      </c>
      <c r="J19" s="31">
        <v>19358.259999999998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425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4"/>
    </row>
    <row r="27" spans="1:10" x14ac:dyDescent="0.3">
      <c r="A27" s="4"/>
      <c r="B27" s="12"/>
      <c r="J27" s="14">
        <f>SUM(J5:J26)</f>
        <v>498743.57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2018-08-27T23:01:30Z</dcterms:modified>
</cp:coreProperties>
</file>