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1\"/>
    </mc:Choice>
  </mc:AlternateContent>
  <xr:revisionPtr revIDLastSave="0" documentId="8_{8C159752-27A5-4951-B36F-C48F260994B2}" xr6:coauthVersionLast="38" xr6:coauthVersionMax="38" xr10:uidLastSave="{00000000-0000-0000-0000-000000000000}"/>
  <bookViews>
    <workbookView xWindow="0" yWindow="0" windowWidth="23040" windowHeight="9660" xr2:uid="{00000000-000D-0000-FFFF-FFFF00000000}"/>
  </bookViews>
  <sheets>
    <sheet name="NOV-14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<sst xmlns="http://schemas.openxmlformats.org/spreadsheetml/2006/main" count="54" uniqueCount="54">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</sst>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'NOV-14'!$J$3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CA67-4C1A-A406-DEC0A4B19894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CA67-4C1A-A406-DEC0A4B1989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CA67-4C1A-A406-DEC0A4B19894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CA67-4C1A-A406-DEC0A4B19894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CA67-4C1A-A406-DEC0A4B1989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'NOV-14'!$A$4:$A$26</c15:sqref>
                  </c15:fullRef>
                </c:ext>
              </c:extLst>
              <c:f>('NOV-14'!$A$6:$A$7,'NOV-14'!$A$11,'NOV-14'!$A$13,'NOV-14'!$A$24:$A$25)</c:f>
              <c:strCache>
                <c:ptCount val="6"/>
                <c:pt idx="0">
                  <c:v>Banco Bolivariano</c:v>
                </c:pt>
                <c:pt idx="1">
                  <c:v>Banco de Guayaquil</c:v>
                </c:pt>
                <c:pt idx="2">
                  <c:v>Conclina</c:v>
                </c:pt>
                <c:pt idx="3">
                  <c:v>Corporacion La Favorita</c:v>
                </c:pt>
                <c:pt idx="4">
                  <c:v>Surpapelcorp</c:v>
                </c:pt>
                <c:pt idx="5">
                  <c:v>Valle Grande Forestal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'NOV-14'!$J$4:$J$26</c15:sqref>
                  </c15:fullRef>
                </c:ext>
              </c:extLst>
              <c:f>('NOV-14'!$J$6:$J$7,'NOV-14'!$J$11,'NOV-14'!$J$13,'NOV-14'!$J$24:$J$25)</c:f>
              <c:numCache>
                <c:formatCode>"$"#,##0.00</c:formatCode>
                <c:ptCount val="6"/>
                <c:pt idx="0">
                  <c:v>9000</c:v>
                </c:pt>
                <c:pt idx="1">
                  <c:v>5095</c:v>
                </c:pt>
                <c:pt idx="2">
                  <c:v>41718</c:v>
                </c:pt>
                <c:pt idx="3">
                  <c:v>512207.06000000006</c:v>
                </c:pt>
                <c:pt idx="4">
                  <c:v>340</c:v>
                </c:pt>
                <c:pt idx="5">
                  <c:v>3504.8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'NOV-14'!$J$5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'NOV-14'!$J$26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7">
        <v>43418</v>
      </c>
      <c r="B1" s="37"/>
      <c r="C1" s="37"/>
      <c r="D1" s="37"/>
      <c r="E1" s="37"/>
      <c r="F1" s="37"/>
      <c r="G1" s="37"/>
      <c r="H1" s="37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31" t="s">
        <v>0</v>
      </c>
      <c r="B6" s="32" t="s">
        <v>30</v>
      </c>
      <c r="C6" s="33">
        <v>0.88</v>
      </c>
      <c r="D6" s="34">
        <v>0.9</v>
      </c>
      <c r="E6" s="35">
        <v>0.88</v>
      </c>
      <c r="F6" s="33">
        <v>0.9</v>
      </c>
      <c r="G6" s="31"/>
      <c r="H6" s="36">
        <f t="shared" si="0"/>
        <v>2.2727272727272749E-2</v>
      </c>
      <c r="J6" s="29">
        <v>9000</v>
      </c>
    </row>
    <row r="7" spans="1:12" x14ac:dyDescent="0.3">
      <c r="A7" s="6" t="s">
        <v>1</v>
      </c>
      <c r="B7" s="7" t="s">
        <v>31</v>
      </c>
      <c r="C7" s="8">
        <v>0.93</v>
      </c>
      <c r="D7" s="9">
        <v>0.93</v>
      </c>
      <c r="E7" s="10">
        <v>0.92</v>
      </c>
      <c r="F7" s="8">
        <v>0.93</v>
      </c>
      <c r="G7" s="6"/>
      <c r="H7" s="11">
        <f t="shared" si="0"/>
        <v>0</v>
      </c>
      <c r="J7" s="5">
        <v>5095</v>
      </c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/>
    </row>
    <row r="10" spans="1:12" x14ac:dyDescent="0.3">
      <c r="A10" s="6" t="s">
        <v>4</v>
      </c>
      <c r="B10" s="7" t="s">
        <v>34</v>
      </c>
      <c r="C10" s="8">
        <v>91</v>
      </c>
      <c r="D10" s="9">
        <v>91</v>
      </c>
      <c r="E10" s="10">
        <v>91</v>
      </c>
      <c r="F10" s="8">
        <v>91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17">
        <v>41718</v>
      </c>
      <c r="L11" s="12"/>
    </row>
    <row r="12" spans="1:12" x14ac:dyDescent="0.3">
      <c r="A12" s="6" t="s">
        <v>6</v>
      </c>
      <c r="B12" s="7" t="s">
        <v>36</v>
      </c>
      <c r="C12" s="8">
        <v>0.98</v>
      </c>
      <c r="D12" s="9">
        <v>0.98</v>
      </c>
      <c r="E12" s="10">
        <v>0.98</v>
      </c>
      <c r="F12" s="8">
        <v>0.98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2.4500000000000002</v>
      </c>
      <c r="D13" s="9">
        <v>2.4500000000000002</v>
      </c>
      <c r="E13" s="10">
        <v>2.44</v>
      </c>
      <c r="F13" s="8">
        <v>2.4500000000000002</v>
      </c>
      <c r="G13" s="6"/>
      <c r="H13" s="11">
        <f t="shared" si="0"/>
        <v>0</v>
      </c>
      <c r="J13" s="5">
        <v>512207.06000000006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/>
    </row>
    <row r="15" spans="1:12" x14ac:dyDescent="0.3">
      <c r="A15" s="6" t="s">
        <v>9</v>
      </c>
      <c r="B15" s="7" t="s">
        <v>39</v>
      </c>
      <c r="C15" s="8">
        <v>3.36</v>
      </c>
      <c r="D15" s="9">
        <v>3.36</v>
      </c>
      <c r="E15" s="10">
        <v>3.36</v>
      </c>
      <c r="F15" s="8">
        <v>3.36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29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340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3504.8</v>
      </c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/>
    </row>
    <row r="27" spans="1:10" x14ac:dyDescent="0.3">
      <c r="A27" s="4"/>
      <c r="B27" s="12"/>
      <c r="J27" s="14">
        <f>SUM(J5:J26)</f>
        <v>571864.8600000001</v>
      </c>
    </row>
    <row r="29" spans="1:10" x14ac:dyDescent="0.3">
      <c r="C29" s="38"/>
      <c r="D29" s="38"/>
      <c r="E29" s="38"/>
    </row>
    <row r="30" spans="1:10" x14ac:dyDescent="0.3">
      <c r="C30" s="18"/>
    </row>
  </sheetData>
  <mergeCells count="2">
    <mergeCell ref="A1:H1"/>
    <mergeCell ref="C29:E29"/>
  </mergeCells>
  <conditionalFormatting sqref="J4:J10 J12:J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10 J12:J2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5:J2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{66B751D5-9923-4959-8378-93959F9AAC32}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J4:J10 J12:J26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J4:J10 J12:J27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J5:J26</xm:sqref>
        </x14:conditionalFormatting>
        <x14:conditionalFormatting xmlns:xm="http://schemas.microsoft.com/office/excel/2006/main">
          <x14:cfRule type="dataBar" id="{66B751D5-9923-4959-8378-93959F9AAC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2018-11-14T23:14:40Z</dcterms:modified>
</cp:coreProperties>
</file>