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10\"/>
    </mc:Choice>
  </mc:AlternateContent>
  <bookViews>
    <workbookView xWindow="0" yWindow="0" windowWidth="23040" windowHeight="10092"/>
  </bookViews>
  <sheets>
    <sheet name="Octubre 18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<sst xmlns="http://schemas.openxmlformats.org/spreadsheetml/2006/main" count="50" uniqueCount="50">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</sst>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0" fontId="5" fillId="2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4" fontId="5" fillId="2" borderId="0" xfId="0" applyNumberFormat="1" applyFont="1" applyFill="1"/>
    <xf numFmtId="4" fontId="9" fillId="2" borderId="0" xfId="0" applyNumberFormat="1" applyFont="1" applyFill="1"/>
    <xf numFmtId="0" fontId="6" fillId="2" borderId="0" xfId="0" applyFont="1" applyFill="1"/>
    <xf numFmtId="165" fontId="4" fillId="0" borderId="0" xfId="0" applyNumberFormat="1" applyFont="1" applyAlignment="1">
      <alignment horizontal="center"/>
    </xf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'Octubre 18'!$J$3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1913-40D9-9119-BC3F172B4E25}"/>
              </c:ext>
            </c:extLst>
          </c:dPt>
          <c:dPt>
            <c:idx val="3"/>
            <c:bubble3D val="0"/>
            <c:spPr>
              <a:solidFill>
                <a:srgbClr val="FF5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0E2C-4969-BD28-17736082B911}"/>
              </c:ext>
            </c:extLst>
          </c:dPt>
          <c:cat>
            <c:strRef>
              <c:f>('Octubre 18'!$A$6,'Octubre 18'!$A$9,'Octubre 18'!$A$13,'Octubre 18'!$A$22)</c:f>
              <c:strCache>
                <c:ptCount val="4"/>
                <c:pt idx="0">
                  <c:v>Banco Bolivariano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Superdeporte</c:v>
                </c:pt>
              </c:strCache>
            </c:strRef>
          </c:cat>
          <c:val>
            <c:numRef>
              <c:f>('Octubre 18'!$J$6,'Octubre 18'!$J$9,'Octubre 18'!$J$13,'Octubre 18'!$J$22)</c:f>
              <c:numCache>
                <c:formatCode>"$"#,##0.00</c:formatCode>
                <c:ptCount val="4"/>
                <c:pt idx="0">
                  <c:v>8100</c:v>
                </c:pt>
                <c:pt idx="1">
                  <c:v>95000</c:v>
                </c:pt>
                <c:pt idx="2">
                  <c:v>42618.079999999994</c:v>
                </c:pt>
                <c:pt idx="3">
                  <c:v>2286.9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zoomScaleNormal="100" workbookViewId="0">
      <selection activeCell="F13" sqref="F13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5">
        <v>43026</v>
      </c>
      <c r="B1" s="25"/>
      <c r="C1" s="25"/>
      <c r="D1" s="25"/>
      <c r="E1" s="25"/>
      <c r="F1" s="25"/>
      <c r="G1" s="25"/>
      <c r="H1" s="25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15" t="s">
        <v>17</v>
      </c>
      <c r="B4" s="16" t="s">
        <v>28</v>
      </c>
      <c r="C4" s="22">
        <v>1239.42</v>
      </c>
      <c r="D4" s="23"/>
      <c r="E4" s="24"/>
      <c r="F4" s="22">
        <v>1239.8699999999999</v>
      </c>
      <c r="G4" s="15"/>
      <c r="H4" s="17">
        <f>(F4-C4)/C4</f>
        <v>3.6307305029757313E-4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3" si="0">(F5-C5)/C5</f>
        <v>0</v>
      </c>
      <c r="J5" s="8"/>
    </row>
    <row r="6" spans="1:12" x14ac:dyDescent="0.3">
      <c r="A6" s="15" t="s">
        <v>0</v>
      </c>
      <c r="B6" s="16" t="s">
        <v>30</v>
      </c>
      <c r="C6" s="26">
        <v>0.8</v>
      </c>
      <c r="D6" s="27">
        <v>0.81</v>
      </c>
      <c r="E6" s="28">
        <v>0.8</v>
      </c>
      <c r="F6" s="26">
        <v>0.81</v>
      </c>
      <c r="G6" s="15"/>
      <c r="H6" s="17">
        <f t="shared" si="0"/>
        <v>1.2500000000000011E-2</v>
      </c>
      <c r="J6" s="8">
        <v>8100</v>
      </c>
    </row>
    <row r="7" spans="1:12" x14ac:dyDescent="0.3">
      <c r="A7" s="9" t="s">
        <v>1</v>
      </c>
      <c r="B7" s="10" t="s">
        <v>31</v>
      </c>
      <c r="C7" s="11">
        <v>0.4</v>
      </c>
      <c r="D7" s="12">
        <v>0.4</v>
      </c>
      <c r="E7" s="13">
        <v>0.4</v>
      </c>
      <c r="F7" s="11">
        <v>0.4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</v>
      </c>
      <c r="D8" s="12">
        <v>0.5</v>
      </c>
      <c r="E8" s="13">
        <v>0.5</v>
      </c>
      <c r="F8" s="11">
        <v>0.5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>
        <v>95000</v>
      </c>
    </row>
    <row r="10" spans="1:12" x14ac:dyDescent="0.3">
      <c r="A10" s="9" t="s">
        <v>4</v>
      </c>
      <c r="B10" s="10" t="s">
        <v>34</v>
      </c>
      <c r="C10" s="11">
        <v>98</v>
      </c>
      <c r="D10" s="12">
        <v>98</v>
      </c>
      <c r="E10" s="13">
        <v>98</v>
      </c>
      <c r="F10" s="11">
        <v>98</v>
      </c>
      <c r="G10" s="9"/>
      <c r="H10" s="14">
        <f t="shared" si="0"/>
        <v>0</v>
      </c>
      <c r="J10" s="8"/>
    </row>
    <row r="11" spans="1:12" x14ac:dyDescent="0.3">
      <c r="A11" s="9" t="s">
        <v>5</v>
      </c>
      <c r="B11" s="10" t="s">
        <v>35</v>
      </c>
      <c r="C11" s="11">
        <v>1.1000000000000001</v>
      </c>
      <c r="D11" s="12">
        <v>1.1000000000000001</v>
      </c>
      <c r="E11" s="13">
        <v>1.1000000000000001</v>
      </c>
      <c r="F11" s="11">
        <v>1.1000000000000001</v>
      </c>
      <c r="G11" s="9"/>
      <c r="H11" s="14">
        <f t="shared" si="0"/>
        <v>0</v>
      </c>
      <c r="J11" s="8"/>
      <c r="L11" s="18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15" t="s">
        <v>7</v>
      </c>
      <c r="B13" s="16" t="s">
        <v>37</v>
      </c>
      <c r="C13" s="26">
        <v>1.82</v>
      </c>
      <c r="D13" s="27">
        <v>1.85</v>
      </c>
      <c r="E13" s="28">
        <v>1.82</v>
      </c>
      <c r="F13" s="26">
        <v>1.83</v>
      </c>
      <c r="G13" s="15"/>
      <c r="H13" s="17">
        <f t="shared" si="0"/>
        <v>5.4945054945054993E-3</v>
      </c>
      <c r="J13" s="8">
        <v>42618.079999999994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/>
    </row>
    <row r="15" spans="1:12" x14ac:dyDescent="0.3">
      <c r="A15" s="9" t="s">
        <v>9</v>
      </c>
      <c r="B15" s="10" t="s">
        <v>39</v>
      </c>
      <c r="C15" s="11">
        <v>3.5</v>
      </c>
      <c r="D15" s="12">
        <v>3.5</v>
      </c>
      <c r="E15" s="13">
        <v>3.5</v>
      </c>
      <c r="F15" s="11">
        <v>3.5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1.03</v>
      </c>
      <c r="D18" s="12">
        <v>1.03</v>
      </c>
      <c r="E18" s="13">
        <v>1.03</v>
      </c>
      <c r="F18" s="11">
        <v>1.03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0.69</v>
      </c>
      <c r="D19" s="12">
        <v>0.69</v>
      </c>
      <c r="E19" s="13">
        <v>0.69</v>
      </c>
      <c r="F19" s="11">
        <v>0.69</v>
      </c>
      <c r="G19" s="9"/>
      <c r="H19" s="14">
        <f t="shared" si="0"/>
        <v>0</v>
      </c>
      <c r="J19" s="8"/>
    </row>
    <row r="20" spans="1:10" x14ac:dyDescent="0.3">
      <c r="A20" s="9" t="s">
        <v>13</v>
      </c>
      <c r="B20" s="10" t="s">
        <v>44</v>
      </c>
      <c r="C20" s="11">
        <v>2.62</v>
      </c>
      <c r="D20" s="12">
        <v>2.62</v>
      </c>
      <c r="E20" s="13">
        <v>2.62</v>
      </c>
      <c r="F20" s="11">
        <v>2.62</v>
      </c>
      <c r="G20" s="9"/>
      <c r="H20" s="14">
        <f t="shared" si="0"/>
        <v>0</v>
      </c>
      <c r="J20" s="8"/>
    </row>
    <row r="21" spans="1:10" x14ac:dyDescent="0.3">
      <c r="A21" s="9" t="s">
        <v>14</v>
      </c>
      <c r="B21" s="10" t="s">
        <v>45</v>
      </c>
      <c r="C21" s="11">
        <v>0.9</v>
      </c>
      <c r="D21" s="12">
        <v>0.9</v>
      </c>
      <c r="E21" s="13">
        <v>0.9</v>
      </c>
      <c r="F21" s="11">
        <v>0.9</v>
      </c>
      <c r="G21" s="9"/>
      <c r="H21" s="14">
        <f t="shared" si="0"/>
        <v>0</v>
      </c>
      <c r="J21" s="8"/>
    </row>
    <row r="22" spans="1:10" x14ac:dyDescent="0.3">
      <c r="A22" s="9" t="s">
        <v>15</v>
      </c>
      <c r="B22" s="10" t="s">
        <v>46</v>
      </c>
      <c r="C22" s="11">
        <v>6.05</v>
      </c>
      <c r="D22" s="12">
        <v>6.05</v>
      </c>
      <c r="E22" s="13">
        <v>6.05</v>
      </c>
      <c r="F22" s="11">
        <v>6.05</v>
      </c>
      <c r="G22" s="9"/>
      <c r="H22" s="14">
        <f t="shared" si="0"/>
        <v>0</v>
      </c>
      <c r="J22" s="8">
        <v>2286.9</v>
      </c>
    </row>
    <row r="23" spans="1:10" x14ac:dyDescent="0.3">
      <c r="A23" s="9" t="s">
        <v>23</v>
      </c>
      <c r="B23" s="10" t="s">
        <v>47</v>
      </c>
      <c r="C23" s="11">
        <v>2.6</v>
      </c>
      <c r="D23" s="12">
        <v>2.6</v>
      </c>
      <c r="E23" s="13">
        <v>2.6</v>
      </c>
      <c r="F23" s="11">
        <v>2.6</v>
      </c>
      <c r="G23" s="9"/>
      <c r="H23" s="14">
        <f t="shared" si="0"/>
        <v>0</v>
      </c>
      <c r="J23" s="8"/>
    </row>
    <row r="24" spans="1:10" ht="15" thickBot="1" x14ac:dyDescent="0.35">
      <c r="A24" s="9" t="s">
        <v>22</v>
      </c>
      <c r="B24" s="10" t="s">
        <v>49</v>
      </c>
      <c r="C24" s="9"/>
      <c r="D24" s="19"/>
      <c r="E24" s="19"/>
      <c r="F24" s="9"/>
      <c r="G24" s="9"/>
      <c r="H24" s="9"/>
      <c r="J24" s="20"/>
    </row>
    <row r="25" spans="1:10" x14ac:dyDescent="0.3">
      <c r="A25" s="7"/>
      <c r="B25" s="18"/>
      <c r="J25" s="21">
        <f>SUM(J5:J24)</f>
        <v>148004.97999999998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2017-10-19T00:24:17Z</dcterms:modified>
</cp:coreProperties>
</file>