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1\"/>
    </mc:Choice>
  </mc:AlternateContent>
  <bookViews>
    <workbookView xWindow="0" yWindow="0" windowWidth="23040" windowHeight="10092"/>
  </bookViews>
  <sheets>
    <sheet name="Noviembre 2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Conclina Acciones Preferidas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<sst xmlns="http://schemas.openxmlformats.org/spreadsheetml/2006/main" count="50" uniqueCount="50">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</sst>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5" fontId="4" fillId="0" borderId="0" xfId="0" applyNumberFormat="1" applyFont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'Noviembre 28'!$J$3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693-4D25-9D02-01F31542A239}"/>
              </c:ext>
            </c:extLst>
          </c:dPt>
          <c:cat>
            <c:strRef>
              <c:f>('Noviembre 28'!$A$9,'Noviembre 28'!$A$13,'Noviembre 28'!$A$24)</c:f>
              <c:strCache>
                <c:ptCount val="3"/>
                <c:pt idx="0">
                  <c:v>Brikapital</c:v>
                </c:pt>
                <c:pt idx="1">
                  <c:v>Corporacion La Favorita</c:v>
                </c:pt>
                <c:pt idx="2">
                  <c:v>Otros</c:v>
                </c:pt>
              </c:strCache>
            </c:strRef>
          </c:cat>
          <c:val>
            <c:numRef>
              <c:f>('Noviembre 28'!$J$9,'Noviembre 28'!$J$13,'Noviembre 28'!$J$24)</c:f>
              <c:numCache>
                <c:formatCode>"$"#,##0.00</c:formatCode>
                <c:ptCount val="3"/>
                <c:pt idx="0">
                  <c:v>13000</c:v>
                </c:pt>
                <c:pt idx="1">
                  <c:v>118323.12999999999</c:v>
                </c:pt>
                <c:pt idx="2">
                  <c:v>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2">
        <v>43067</v>
      </c>
      <c r="B1" s="22"/>
      <c r="C1" s="22"/>
      <c r="D1" s="22"/>
      <c r="E1" s="22"/>
      <c r="F1" s="22"/>
      <c r="G1" s="22"/>
      <c r="H1" s="22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23">
        <v>1218</v>
      </c>
      <c r="D4" s="24"/>
      <c r="E4" s="25"/>
      <c r="F4" s="23">
        <v>1219.17</v>
      </c>
      <c r="G4" s="19"/>
      <c r="H4" s="21">
        <f>(F4-C4)/C4</f>
        <v>9.6059113300498583E-4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13000</v>
      </c>
    </row>
    <row r="10" spans="1:12" x14ac:dyDescent="0.3">
      <c r="A10" s="9" t="s">
        <v>4</v>
      </c>
      <c r="B10" s="10" t="s">
        <v>34</v>
      </c>
      <c r="C10" s="11">
        <v>91</v>
      </c>
      <c r="D10" s="12">
        <v>91</v>
      </c>
      <c r="E10" s="13">
        <v>91</v>
      </c>
      <c r="F10" s="11">
        <v>91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1.88</v>
      </c>
      <c r="D13" s="12">
        <v>1.9</v>
      </c>
      <c r="E13" s="13">
        <v>1.87</v>
      </c>
      <c r="F13" s="11">
        <v>1.88</v>
      </c>
      <c r="G13" s="9"/>
      <c r="H13" s="14">
        <f t="shared" si="0"/>
        <v>0</v>
      </c>
      <c r="J13" s="8">
        <v>118323.12999999999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4.6500000000000004</v>
      </c>
      <c r="D17" s="12">
        <v>4.6500000000000004</v>
      </c>
      <c r="E17" s="13">
        <v>4.6500000000000004</v>
      </c>
      <c r="F17" s="11">
        <v>4.6500000000000004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>
        <v>1634</v>
      </c>
    </row>
    <row r="25" spans="1:10" x14ac:dyDescent="0.3">
      <c r="A25" s="7"/>
      <c r="B25" s="15"/>
      <c r="J25" s="18">
        <f>SUM(J5:J24)</f>
        <v>132957.13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2017-11-29T00:42:36Z</dcterms:modified>
</cp:coreProperties>
</file>