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1\"/>
    </mc:Choice>
  </mc:AlternateContent>
  <xr:revisionPtr revIDLastSave="0" documentId="8_{CA74A49A-8416-4241-876B-20B1C82F281B}" xr6:coauthVersionLast="38" xr6:coauthVersionMax="38" xr10:uidLastSave="{00000000-0000-0000-0000-000000000000}"/>
  <bookViews>
    <workbookView xWindow="0" yWindow="0" windowWidth="23040" windowHeight="9660" xr2:uid="{00000000-000D-0000-FFFF-FFFF00000000}"/>
  </bookViews>
  <sheets>
    <sheet name="NOV-2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35A0EF7F-2C7B-414F-BC43-13306B2797C7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Guayaquil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<sst xmlns="http://schemas.openxmlformats.org/spreadsheetml/2006/main" count="54" uniqueCount="54">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</sst>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'NOV-21'!$J$3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79C-478C-A389-478001E6B4F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287-40C9-9EC0-DD135E14B40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281B-4641-8E01-D0D7C8FABAF4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281B-4641-8E01-D0D7C8FABAF4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79C-478C-A389-478001E6B4F9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281B-4641-8E01-D0D7C8FABAF4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281B-4641-8E01-D0D7C8FABAF4}"/>
              </c:ext>
            </c:extLst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281B-4641-8E01-D0D7C8FABAF4}"/>
              </c:ext>
            </c:extLst>
          </c:dPt>
          <c:dPt>
            <c:idx val="9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A79C-478C-A389-478001E6B4F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'NOV-21'!$A$4:$A$26</c15:sqref>
                  </c15:fullRef>
                </c:ext>
              </c:extLst>
              <c:f>('NOV-21'!$A$6:$A$10,'NOV-21'!$A$13:$A$14,'NOV-21'!$A$19,'NOV-21'!$A$25:$A$26)</c:f>
              <c:strCache>
                <c:ptCount val="10"/>
                <c:pt idx="0">
                  <c:v>Banco Bolivariano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Cerveceria Nacional</c:v>
                </c:pt>
                <c:pt idx="5">
                  <c:v>Corporacion La Favorita</c:v>
                </c:pt>
                <c:pt idx="6">
                  <c:v>Coveforest</c:v>
                </c:pt>
                <c:pt idx="7">
                  <c:v>Produbanco</c:v>
                </c:pt>
                <c:pt idx="8">
                  <c:v>Valle Grande Forestal</c:v>
                </c:pt>
                <c:pt idx="9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'NOV-21'!$J$4:$J$26</c15:sqref>
                  </c15:fullRef>
                </c:ext>
              </c:extLst>
              <c:f>('NOV-21'!$J$6:$J$10,'NOV-21'!$J$13:$J$14,'NOV-21'!$J$19,'NOV-21'!$J$25:$J$26)</c:f>
              <c:numCache>
                <c:formatCode>"$"#,##0.00</c:formatCode>
                <c:ptCount val="10"/>
                <c:pt idx="0">
                  <c:v>13500</c:v>
                </c:pt>
                <c:pt idx="1">
                  <c:v>1880</c:v>
                </c:pt>
                <c:pt idx="2">
                  <c:v>2400</c:v>
                </c:pt>
                <c:pt idx="3">
                  <c:v>3000</c:v>
                </c:pt>
                <c:pt idx="4">
                  <c:v>94024</c:v>
                </c:pt>
                <c:pt idx="5">
                  <c:v>112546.48000000003</c:v>
                </c:pt>
                <c:pt idx="6">
                  <c:v>15002</c:v>
                </c:pt>
                <c:pt idx="7">
                  <c:v>4956.3399999999992</c:v>
                </c:pt>
                <c:pt idx="8">
                  <c:v>18954</c:v>
                </c:pt>
                <c:pt idx="9">
                  <c:v>52500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'NOV-21'!$J$5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'NOV-21'!$J$24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7">
        <v>43425</v>
      </c>
      <c r="B1" s="37"/>
      <c r="C1" s="37"/>
      <c r="D1" s="37"/>
      <c r="E1" s="37"/>
      <c r="F1" s="37"/>
      <c r="G1" s="37"/>
      <c r="H1" s="37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>
        <v>13500</v>
      </c>
    </row>
    <row r="7" spans="1:12" x14ac:dyDescent="0.3">
      <c r="A7" s="39" t="s">
        <v>1</v>
      </c>
      <c r="B7" s="40" t="s">
        <v>31</v>
      </c>
      <c r="C7" s="41">
        <v>1</v>
      </c>
      <c r="D7" s="42">
        <v>1</v>
      </c>
      <c r="E7" s="43">
        <v>0.94</v>
      </c>
      <c r="F7" s="41">
        <v>0.94</v>
      </c>
      <c r="G7" s="39"/>
      <c r="H7" s="44">
        <f t="shared" si="0"/>
        <v>-6.0000000000000053E-2</v>
      </c>
      <c r="J7" s="5">
        <v>1880</v>
      </c>
    </row>
    <row r="8" spans="1:12" x14ac:dyDescent="0.3">
      <c r="A8" s="31" t="s">
        <v>2</v>
      </c>
      <c r="B8" s="32" t="s">
        <v>32</v>
      </c>
      <c r="C8" s="33">
        <v>90</v>
      </c>
      <c r="D8" s="34">
        <v>100</v>
      </c>
      <c r="E8" s="35">
        <v>90</v>
      </c>
      <c r="F8" s="33">
        <v>100</v>
      </c>
      <c r="G8" s="31"/>
      <c r="H8" s="36">
        <f t="shared" si="0"/>
        <v>0.1111111111111111</v>
      </c>
      <c r="J8" s="26">
        <v>2400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3000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>
        <v>94024</v>
      </c>
    </row>
    <row r="11" spans="1:12" x14ac:dyDescent="0.3">
      <c r="A11" s="6" t="s">
        <v>5</v>
      </c>
      <c r="B11" s="7" t="s">
        <v>35</v>
      </c>
      <c r="C11" s="8">
        <v>0.96</v>
      </c>
      <c r="D11" s="9">
        <v>0.96</v>
      </c>
      <c r="E11" s="10">
        <v>0.96</v>
      </c>
      <c r="F11" s="8">
        <v>0.96</v>
      </c>
      <c r="G11" s="6"/>
      <c r="H11" s="11">
        <f t="shared" si="0"/>
        <v>0</v>
      </c>
      <c r="J11" s="17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9" t="s">
        <v>7</v>
      </c>
      <c r="B13" s="40" t="s">
        <v>37</v>
      </c>
      <c r="C13" s="41">
        <v>2.4500000000000002</v>
      </c>
      <c r="D13" s="42">
        <v>2.46</v>
      </c>
      <c r="E13" s="43">
        <v>2.44</v>
      </c>
      <c r="F13" s="41">
        <v>2.44</v>
      </c>
      <c r="G13" s="39"/>
      <c r="H13" s="44">
        <f t="shared" si="0"/>
        <v>-4.0816326530613185E-3</v>
      </c>
      <c r="J13" s="5">
        <v>112546.48000000003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>
        <v>15002</v>
      </c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69</v>
      </c>
      <c r="D16" s="9">
        <v>69</v>
      </c>
      <c r="E16" s="10">
        <v>69</v>
      </c>
      <c r="F16" s="8">
        <v>69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1" t="s">
        <v>12</v>
      </c>
      <c r="B19" s="32" t="s">
        <v>43</v>
      </c>
      <c r="C19" s="33">
        <v>0.68</v>
      </c>
      <c r="D19" s="34">
        <v>0.7</v>
      </c>
      <c r="E19" s="35">
        <v>0.66</v>
      </c>
      <c r="F19" s="33">
        <v>0.7</v>
      </c>
      <c r="G19" s="31"/>
      <c r="H19" s="36">
        <f t="shared" si="0"/>
        <v>2.9411764705882214E-2</v>
      </c>
      <c r="J19" s="29">
        <v>4956.3399999999992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18954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52500</v>
      </c>
    </row>
    <row r="27" spans="1:10" x14ac:dyDescent="0.3">
      <c r="A27" s="4"/>
      <c r="B27" s="12"/>
      <c r="J27" s="14">
        <f>SUM(J5:J26)</f>
        <v>318762.82000000007</v>
      </c>
    </row>
    <row r="29" spans="1:10" x14ac:dyDescent="0.3">
      <c r="C29" s="38"/>
      <c r="D29" s="38"/>
      <c r="E29" s="38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2018-11-21T23:08:15Z</dcterms:modified>
</cp:coreProperties>
</file>