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9672"/>
  </bookViews>
  <sheets>
    <sheet name="Junio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<sst xmlns="http://schemas.openxmlformats.org/spreadsheetml/2006/main" count="26" uniqueCount="26">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</sst>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49B-4D52-B12C-E857B6E1B39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49B-4D52-B12C-E857B6E1B39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612-411A-90C9-BDA43C3C94A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('Junio 9'!$A$8,'Junio 9'!$A$9,'Junio 9'!$A$12,'Junio 9'!$A$13,'Junio 9'!$A$14,'Junio 9'!$A$16,'Junio 9'!$A$21,'Junio 9'!$A$23)</c:f>
              <c:strCache>
                <c:ptCount val="8"/>
                <c:pt idx="0">
                  <c:v>Banco Pichincha</c:v>
                </c:pt>
                <c:pt idx="1">
                  <c:v>Brikapital</c:v>
                </c:pt>
                <c:pt idx="2">
                  <c:v>Continental Tire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Holcim</c:v>
                </c:pt>
                <c:pt idx="6">
                  <c:v>San Carlos</c:v>
                </c:pt>
                <c:pt idx="7">
                  <c:v>Valle Grande Forestal</c:v>
                </c:pt>
              </c:strCache>
            </c:strRef>
          </c:cat>
          <c:val>
            <c:numRef>
              <c:f>('Junio 9'!$I$8,'Junio 9'!$I$9,'Junio 9'!$I$12,'Junio 9'!$I$13,'Junio 9'!$I$14,'Junio 9'!$I$16,'Junio 9'!$I$21,'Junio 9'!$I$23)</c:f>
              <c:numCache>
                <c:formatCode>"$"#,##0.00</c:formatCode>
                <c:ptCount val="8"/>
                <c:pt idx="0">
                  <c:v>780</c:v>
                </c:pt>
                <c:pt idx="1">
                  <c:v>2000</c:v>
                </c:pt>
                <c:pt idx="2">
                  <c:v>1000</c:v>
                </c:pt>
                <c:pt idx="3">
                  <c:v>65449.52</c:v>
                </c:pt>
                <c:pt idx="4">
                  <c:v>2600</c:v>
                </c:pt>
                <c:pt idx="5">
                  <c:v>58861.35</c:v>
                </c:pt>
                <c:pt idx="6">
                  <c:v>1342.35</c:v>
                </c:pt>
                <c:pt idx="7">
                  <c:v>71206.2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16" sqref="C16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17">
        <v>42895</v>
      </c>
      <c r="B1" s="17"/>
      <c r="C1" s="17"/>
      <c r="D1" s="17"/>
      <c r="E1" s="17"/>
      <c r="F1" s="17"/>
      <c r="G1" s="17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5">
        <v>1148.46</v>
      </c>
      <c r="D4" s="13"/>
      <c r="E4" s="15">
        <v>1136.1199999999999</v>
      </c>
      <c r="F4" s="13"/>
      <c r="G4" s="14">
        <f>(C4-E4)/E4</f>
        <v>1.0861528711755929E-2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5" t="s">
        <v>1</v>
      </c>
      <c r="B7" s="5"/>
      <c r="C7" s="6">
        <v>0.3</v>
      </c>
      <c r="D7" s="5"/>
      <c r="E7" s="6">
        <v>0.3</v>
      </c>
      <c r="F7" s="5"/>
      <c r="G7" s="7">
        <f t="shared" si="0"/>
        <v>0</v>
      </c>
      <c r="I7" s="9"/>
    </row>
    <row r="8" spans="1:11" x14ac:dyDescent="0.3">
      <c r="A8" s="13" t="s">
        <v>2</v>
      </c>
      <c r="B8" s="13"/>
      <c r="C8" s="16">
        <v>0.52</v>
      </c>
      <c r="D8" s="13"/>
      <c r="E8" s="16">
        <v>0.5</v>
      </c>
      <c r="F8" s="13"/>
      <c r="G8" s="14">
        <f t="shared" si="0"/>
        <v>4.0000000000000036E-2</v>
      </c>
      <c r="I8" s="9">
        <v>780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>
        <v>2000</v>
      </c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18" t="s">
        <v>6</v>
      </c>
      <c r="B12" s="18"/>
      <c r="C12" s="19">
        <v>1</v>
      </c>
      <c r="D12" s="18"/>
      <c r="E12" s="19">
        <v>1.04</v>
      </c>
      <c r="F12" s="18"/>
      <c r="G12" s="20">
        <f t="shared" si="0"/>
        <v>-3.8461538461538491E-2</v>
      </c>
      <c r="I12" s="9">
        <v>1000</v>
      </c>
    </row>
    <row r="13" spans="1:11" x14ac:dyDescent="0.3">
      <c r="A13" s="13" t="s">
        <v>7</v>
      </c>
      <c r="B13" s="13"/>
      <c r="C13" s="16">
        <v>1.75</v>
      </c>
      <c r="D13" s="13"/>
      <c r="E13" s="16">
        <v>1.64</v>
      </c>
      <c r="F13" s="13"/>
      <c r="G13" s="14">
        <f t="shared" si="0"/>
        <v>6.7073170731707377E-2</v>
      </c>
      <c r="I13" s="9">
        <v>65449.52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>
        <v>2600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/>
    </row>
    <row r="16" spans="1:11" x14ac:dyDescent="0.3">
      <c r="A16" s="13" t="s">
        <v>10</v>
      </c>
      <c r="B16" s="13"/>
      <c r="C16" s="16">
        <v>61</v>
      </c>
      <c r="D16" s="13"/>
      <c r="E16" s="16">
        <v>60.85</v>
      </c>
      <c r="F16" s="13"/>
      <c r="G16" s="14">
        <f t="shared" si="0"/>
        <v>2.4650780608052353E-3</v>
      </c>
      <c r="I16" s="9">
        <v>58861.35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>
        <v>1342.35</v>
      </c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71206.2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203239.41999999998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2017-06-10T00:39:33Z</dcterms:modified>
</cp:coreProperties>
</file>