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0FF611D5-0F2C-4A99-852A-AB66B904E393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1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C0509BB5-15D1-45B8-9397-7194F36EEF68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<sst xmlns="http://schemas.openxmlformats.org/spreadsheetml/2006/main" count="54" uniqueCount="54">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</sst>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'JUL-11'!$J$3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C93-4003-9D6E-A264003146F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51-4C56-8995-37D1230D4024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0C93-4003-9D6E-A264003146F3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93AB-46CC-8088-A1E471011FA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'JUL-11'!$A$4:$A$25</c15:sqref>
                  </c15:fullRef>
                </c:ext>
              </c:extLst>
              <c:f>('JUL-11'!$A$4:$A$5,'JUL-11'!$A$10,'JUL-11'!$A$13,'JUL-11'!$A$25)</c:f>
              <c:strCache>
                <c:ptCount val="5"/>
                <c:pt idx="0">
                  <c:v>Banco Bolivariano</c:v>
                </c:pt>
                <c:pt idx="1">
                  <c:v>Banco Guayaquil</c:v>
                </c:pt>
                <c:pt idx="2">
                  <c:v>Cerveceria Nacional</c:v>
                </c:pt>
                <c:pt idx="3">
                  <c:v>Corporacion Favorita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'JUL-11'!$J$4:$J$25</c15:sqref>
                  </c15:fullRef>
                </c:ext>
              </c:extLst>
              <c:f>('JUL-11'!$J$4:$J$5,'JUL-11'!$J$10,'JUL-11'!$J$13,'JUL-11'!$J$25)</c:f>
              <c:numCache>
                <c:formatCode>"$"#,##0.00</c:formatCode>
                <c:ptCount val="5"/>
                <c:pt idx="0">
                  <c:v>920</c:v>
                </c:pt>
                <c:pt idx="1">
                  <c:v>25800</c:v>
                </c:pt>
                <c:pt idx="2">
                  <c:v>30685</c:v>
                </c:pt>
                <c:pt idx="3">
                  <c:v>435455.06</c:v>
                </c:pt>
                <c:pt idx="4">
                  <c:v>134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'JUL-11'!$J$6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'JUL-11'!$J$9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'JUL-11'!$J$24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43657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>
        <v>920</v>
      </c>
    </row>
    <row r="5" spans="1:12" x14ac:dyDescent="0.3">
      <c r="A5" s="37" t="s">
        <v>52</v>
      </c>
      <c r="B5" s="38" t="s">
        <v>23</v>
      </c>
      <c r="C5" s="39">
        <v>0.85</v>
      </c>
      <c r="D5" s="40">
        <v>0.86</v>
      </c>
      <c r="E5" s="41">
        <v>0.85</v>
      </c>
      <c r="F5" s="39">
        <v>0.86</v>
      </c>
      <c r="G5" s="42"/>
      <c r="H5" s="43">
        <f t="shared" si="0"/>
        <v>1.1764705882352951E-2</v>
      </c>
      <c r="J5" s="12">
        <v>25800</v>
      </c>
    </row>
    <row r="6" spans="1:12" x14ac:dyDescent="0.3">
      <c r="A6" s="25" t="s">
        <v>1</v>
      </c>
      <c r="B6" s="21" t="s">
        <v>24</v>
      </c>
      <c r="C6" s="22">
        <v>95</v>
      </c>
      <c r="D6" s="23">
        <v>95</v>
      </c>
      <c r="E6" s="24">
        <v>95</v>
      </c>
      <c r="F6" s="22">
        <v>95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33" t="s">
        <v>3</v>
      </c>
      <c r="B10" s="29" t="s">
        <v>26</v>
      </c>
      <c r="C10" s="30">
        <v>87</v>
      </c>
      <c r="D10" s="31">
        <v>87</v>
      </c>
      <c r="E10" s="32">
        <v>85</v>
      </c>
      <c r="F10" s="30">
        <v>85</v>
      </c>
      <c r="G10" s="33"/>
      <c r="H10" s="34">
        <f t="shared" si="0"/>
        <v>-2.2988505747126436E-2</v>
      </c>
      <c r="J10" s="15">
        <v>30685</v>
      </c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2.5099999999999998</v>
      </c>
      <c r="D13" s="23">
        <v>2.5499999999999998</v>
      </c>
      <c r="E13" s="24">
        <v>2.5</v>
      </c>
      <c r="F13" s="22">
        <v>2.5099999999999998</v>
      </c>
      <c r="G13" s="25"/>
      <c r="H13" s="26">
        <f t="shared" si="0"/>
        <v>0</v>
      </c>
      <c r="J13" s="15">
        <v>435455.06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4.51</v>
      </c>
      <c r="D15" s="23">
        <v>4.51</v>
      </c>
      <c r="E15" s="24">
        <v>4.51</v>
      </c>
      <c r="F15" s="22">
        <v>4.51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134</v>
      </c>
    </row>
    <row r="26" spans="1:18" x14ac:dyDescent="0.3">
      <c r="A26" s="4"/>
      <c r="B26" s="6"/>
      <c r="J26" s="7">
        <f>SUM(J4:J25)</f>
        <v>492994.06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2019-07-11T22:45:36Z</dcterms:modified>
</cp:coreProperties>
</file>