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1\"/>
    </mc:Choice>
  </mc:AlternateContent>
  <bookViews>
    <workbookView xWindow="0" yWindow="0" windowWidth="23040" windowHeight="10092"/>
  </bookViews>
  <sheets>
    <sheet name="Noviembre 1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Bigforest, Conclina Preferidas, El Tecal, Homeforest, Strongforest, Hillforest, Peakforest, Forestead, Reforest, Plainforest, Pathforest, RC Forestal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<sst xmlns="http://schemas.openxmlformats.org/spreadsheetml/2006/main" count="50" uniqueCount="50">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</sst>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65" fontId="4" fillId="0" borderId="0" xfId="0" applyNumberFormat="1" applyFont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'Noviembre 15'!$J$3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693-4D25-9D02-01F31542A239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B01-49FE-B83E-77197FC817C6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A244-4CD3-A733-3AB207A2548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A244-4CD3-A733-3AB207A2548C}"/>
              </c:ext>
            </c:extLst>
          </c:dPt>
          <c:cat>
            <c:strRef>
              <c:f>('Noviembre 15'!$A$13,'Noviembre 15'!$A$14,'Noviembre 15'!$A$16,'Noviembre 15'!$A$20,'Noviembre 15'!$A$23,'Noviembre 15'!$A$24)</c:f>
              <c:strCache>
                <c:ptCount val="6"/>
                <c:pt idx="0">
                  <c:v>Corporacion La Favorita</c:v>
                </c:pt>
                <c:pt idx="1">
                  <c:v>Coveforest</c:v>
                </c:pt>
                <c:pt idx="2">
                  <c:v>Holcim</c:v>
                </c:pt>
                <c:pt idx="3">
                  <c:v>Riverforest</c:v>
                </c:pt>
                <c:pt idx="4">
                  <c:v>Valle Grande Forestal</c:v>
                </c:pt>
                <c:pt idx="5">
                  <c:v>Otros</c:v>
                </c:pt>
              </c:strCache>
            </c:strRef>
          </c:cat>
          <c:val>
            <c:numRef>
              <c:f>('Noviembre 15'!$J$13,'Noviembre 15'!$J$14,'Noviembre 15'!$J$16,'Noviembre 15'!$J$20,'Noviembre 15'!$J$23,'Noviembre 15'!$J$24)</c:f>
              <c:numCache>
                <c:formatCode>"$"#,##0.00</c:formatCode>
                <c:ptCount val="6"/>
                <c:pt idx="0">
                  <c:v>9035.9</c:v>
                </c:pt>
                <c:pt idx="1">
                  <c:v>14859</c:v>
                </c:pt>
                <c:pt idx="2">
                  <c:v>350</c:v>
                </c:pt>
                <c:pt idx="3">
                  <c:v>14108.7</c:v>
                </c:pt>
                <c:pt idx="4">
                  <c:v>6000.8</c:v>
                </c:pt>
                <c:pt idx="5">
                  <c:v>268534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activeCell="F13" sqref="F13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43054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21">
        <v>1220.02</v>
      </c>
      <c r="D4" s="22"/>
      <c r="E4" s="23"/>
      <c r="F4" s="21">
        <v>1222.3699999999999</v>
      </c>
      <c r="G4" s="19"/>
      <c r="H4" s="24">
        <f>(F4-C4)/C4</f>
        <v>1.9261979311813815E-3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</v>
      </c>
      <c r="D6" s="12">
        <v>0.8</v>
      </c>
      <c r="E6" s="13">
        <v>0.8</v>
      </c>
      <c r="F6" s="11">
        <v>0.8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0.45</v>
      </c>
      <c r="D7" s="12">
        <v>0.45</v>
      </c>
      <c r="E7" s="13">
        <v>0.45</v>
      </c>
      <c r="F7" s="11">
        <v>0.45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98</v>
      </c>
      <c r="D10" s="12">
        <v>98</v>
      </c>
      <c r="E10" s="13">
        <v>98</v>
      </c>
      <c r="F10" s="11">
        <v>98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19" t="s">
        <v>7</v>
      </c>
      <c r="B13" s="20" t="s">
        <v>37</v>
      </c>
      <c r="C13" s="25">
        <v>1.88</v>
      </c>
      <c r="D13" s="26">
        <v>1.9</v>
      </c>
      <c r="E13" s="27">
        <v>1.88</v>
      </c>
      <c r="F13" s="25">
        <v>1.9</v>
      </c>
      <c r="G13" s="19"/>
      <c r="H13" s="24">
        <f t="shared" si="0"/>
        <v>1.0638297872340436E-2</v>
      </c>
      <c r="J13" s="8">
        <v>9035.9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14859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350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>
        <v>14108.7</v>
      </c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>
        <v>6000.8</v>
      </c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>
        <v>268534</v>
      </c>
    </row>
    <row r="25" spans="1:10" x14ac:dyDescent="0.3">
      <c r="A25" s="7"/>
      <c r="B25" s="15"/>
      <c r="J25" s="18">
        <f>SUM(J5:J24)</f>
        <v>312888.40000000002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2017-11-16T01:21:12Z</dcterms:modified>
</cp:coreProperties>
</file>