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8_{F940B830-2C32-4F81-87EA-AEB68150F898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<sst xmlns="http://schemas.openxmlformats.org/spreadsheetml/2006/main" count="54" uniqueCount="54">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</sst>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0" fontId="0" fillId="3" borderId="0" xfId="0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6C4-41A3-AEFE-D01E4B20821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58F-44CC-962E-54F96893F65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9F4-46EC-B648-B830BA922C7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C9F4-46EC-B648-B830BA922C7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'ENE-25'!$A$4:$A$25</c15:sqref>
                  </c15:fullRef>
                </c:ext>
              </c:extLst>
              <c:f>('ENE-25'!$A$5:$A$6,'ENE-25'!$A$10,'ENE-25'!$A$13,'ENE-25'!$A$18)</c:f>
              <c:strCache>
                <c:ptCount val="5"/>
                <c:pt idx="0">
                  <c:v>Banco Guayaquil</c:v>
                </c:pt>
                <c:pt idx="1">
                  <c:v>Banco Pichincha</c:v>
                </c:pt>
                <c:pt idx="2">
                  <c:v>Cerveceria Nacional</c:v>
                </c:pt>
                <c:pt idx="3">
                  <c:v>Corporacion Favorita</c:v>
                </c:pt>
                <c:pt idx="4">
                  <c:v>Inversancarlos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'ENE-25'!$J$4:$J$25</c15:sqref>
                  </c15:fullRef>
                </c:ext>
              </c:extLst>
              <c:f>('ENE-25'!$J$5:$J$6,'ENE-25'!$J$10,'ENE-25'!$J$13,'ENE-25'!$J$18)</c:f>
              <c:numCache>
                <c:formatCode>"$"#,##0.00</c:formatCode>
                <c:ptCount val="5"/>
                <c:pt idx="0">
                  <c:v>716.83</c:v>
                </c:pt>
                <c:pt idx="1">
                  <c:v>3960</c:v>
                </c:pt>
                <c:pt idx="2">
                  <c:v>13800</c:v>
                </c:pt>
                <c:pt idx="3">
                  <c:v>23494.89</c:v>
                </c:pt>
                <c:pt idx="4">
                  <c:v>5175.45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'ENE-25'!$J$4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43490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14" t="s">
        <v>52</v>
      </c>
      <c r="B5" s="6" t="s">
        <v>23</v>
      </c>
      <c r="C5" s="7">
        <v>0.97</v>
      </c>
      <c r="D5" s="8">
        <v>0.97</v>
      </c>
      <c r="E5" s="9">
        <v>0.97</v>
      </c>
      <c r="F5" s="7">
        <v>0.97</v>
      </c>
      <c r="G5" s="5"/>
      <c r="H5" s="10">
        <f t="shared" si="0"/>
        <v>0</v>
      </c>
      <c r="I5" s="5"/>
      <c r="J5" s="21">
        <v>716.83</v>
      </c>
    </row>
    <row r="6" spans="1:12" x14ac:dyDescent="0.3">
      <c r="A6" s="35" t="s">
        <v>1</v>
      </c>
      <c r="B6" s="36" t="s">
        <v>24</v>
      </c>
      <c r="C6" s="37">
        <v>100</v>
      </c>
      <c r="D6" s="38">
        <v>100</v>
      </c>
      <c r="E6" s="39">
        <v>99</v>
      </c>
      <c r="F6" s="37">
        <v>99</v>
      </c>
      <c r="G6" s="35"/>
      <c r="H6" s="40">
        <f t="shared" si="0"/>
        <v>-0.01</v>
      </c>
      <c r="I6" s="5"/>
      <c r="J6" s="22">
        <v>3960</v>
      </c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/>
    </row>
    <row r="10" spans="1:12" x14ac:dyDescent="0.3">
      <c r="A10" s="5" t="s">
        <v>3</v>
      </c>
      <c r="B10" s="6" t="s">
        <v>26</v>
      </c>
      <c r="C10" s="7">
        <v>92</v>
      </c>
      <c r="D10" s="8">
        <v>92</v>
      </c>
      <c r="E10" s="9">
        <v>92</v>
      </c>
      <c r="F10" s="7">
        <v>92</v>
      </c>
      <c r="G10" s="5"/>
      <c r="H10" s="10">
        <f t="shared" si="0"/>
        <v>0</v>
      </c>
      <c r="I10" s="5"/>
      <c r="J10" s="24">
        <v>13800</v>
      </c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41" t="s">
        <v>53</v>
      </c>
      <c r="B13" s="36" t="s">
        <v>29</v>
      </c>
      <c r="C13" s="37">
        <v>2.72</v>
      </c>
      <c r="D13" s="38">
        <v>2.72</v>
      </c>
      <c r="E13" s="39">
        <v>2.7</v>
      </c>
      <c r="F13" s="37">
        <v>2.7</v>
      </c>
      <c r="G13" s="35"/>
      <c r="H13" s="40">
        <f t="shared" si="0"/>
        <v>-7.3529411764705942E-3</v>
      </c>
      <c r="I13" s="5"/>
      <c r="J13" s="21">
        <v>23494.89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70</v>
      </c>
      <c r="D16" s="8">
        <v>70</v>
      </c>
      <c r="E16" s="9">
        <v>70</v>
      </c>
      <c r="F16" s="7">
        <v>70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31" t="s">
        <v>9</v>
      </c>
      <c r="B18" s="27" t="s">
        <v>33</v>
      </c>
      <c r="C18" s="28">
        <v>1</v>
      </c>
      <c r="D18" s="29">
        <v>1.05</v>
      </c>
      <c r="E18" s="30">
        <v>1</v>
      </c>
      <c r="F18" s="28">
        <v>1.05</v>
      </c>
      <c r="G18" s="31"/>
      <c r="H18" s="32">
        <f t="shared" si="0"/>
        <v>5.0000000000000044E-2</v>
      </c>
      <c r="I18" s="5"/>
      <c r="J18" s="21">
        <v>5175.45</v>
      </c>
    </row>
    <row r="19" spans="1:10" x14ac:dyDescent="0.3">
      <c r="A19" s="5" t="s">
        <v>10</v>
      </c>
      <c r="B19" s="6" t="s">
        <v>34</v>
      </c>
      <c r="C19" s="7">
        <v>0.7</v>
      </c>
      <c r="D19" s="8">
        <v>0.7</v>
      </c>
      <c r="E19" s="9">
        <v>0.7</v>
      </c>
      <c r="F19" s="7">
        <v>0.7</v>
      </c>
      <c r="G19" s="5"/>
      <c r="H19" s="10">
        <f t="shared" si="0"/>
        <v>0</v>
      </c>
      <c r="I19" s="5"/>
      <c r="J19" s="20"/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5" t="s">
        <v>11</v>
      </c>
      <c r="B21" s="6" t="s">
        <v>35</v>
      </c>
      <c r="C21" s="7">
        <v>0.75</v>
      </c>
      <c r="D21" s="8">
        <v>0.75</v>
      </c>
      <c r="E21" s="9">
        <v>0.75</v>
      </c>
      <c r="F21" s="7">
        <v>0.75</v>
      </c>
      <c r="G21" s="5"/>
      <c r="H21" s="10">
        <f t="shared" si="0"/>
        <v>0</v>
      </c>
      <c r="I21" s="5"/>
      <c r="J21" s="25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/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47147.17</v>
      </c>
    </row>
    <row r="28" spans="1:10" x14ac:dyDescent="0.3">
      <c r="C28" s="34"/>
      <c r="D28" s="34"/>
      <c r="E28" s="34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2019-01-25T23:36:48Z</dcterms:modified>
</cp:coreProperties>
</file>