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5\"/>
    </mc:Choice>
  </mc:AlternateContent>
  <xr:revisionPtr revIDLastSave="0" documentId="8_{BD29823F-6209-4C49-8884-FF4FD20EFE08}" xr6:coauthVersionLast="32" xr6:coauthVersionMax="32" xr10:uidLastSave="{00000000-0000-0000-0000-000000000000}"/>
  <bookViews>
    <workbookView xWindow="0" yWindow="0" windowWidth="23040" windowHeight="10092" xr2:uid="{00000000-000D-0000-FFFF-FFFF00000000}"/>
  </bookViews>
  <sheets>
    <sheet name="MAY-1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J11" authorId="0" shapeId="0" xr:uid="{B174B760-E218-43BF-902D-DE5C8F4B768E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Acciones Ordinarias y Preferidas</t>
        </r>
      </text>
    </comment>
    <comment ref="A26" authorId="0" shapeId="0" xr:uid="{3D73C12E-A311-450A-9293-6282F1D9DEF0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Guayaquil, Bolsa de Valores de Quito</t>
        </r>
      </text>
    </comment>
  </commentList>
</comments>
</file>

<file path=xl/sharedStrings.xml><?xml version="1.0" encoding="utf-8"?>
<sst xmlns="http://schemas.openxmlformats.org/spreadsheetml/2006/main" count="55" uniqueCount="55">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</sst>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'MAY-18'!$J$3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C6C-4227-A392-E09E5D1C17E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F04-433B-AE39-52764E28A2C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1C6C-4227-A392-E09E5D1C17E6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1C6C-4227-A392-E09E5D1C17E6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1C6C-4227-A392-E09E5D1C17E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'MAY-18'!$A$4:$A$26</c15:sqref>
                  </c15:fullRef>
                </c:ext>
              </c:extLst>
              <c:f>('MAY-18'!$A$7,'MAY-18'!$A$9,'MAY-18'!$A$11,'MAY-18'!$A$13,'MAY-18'!$A$17,'MAY-18'!$A$26)</c:f>
              <c:strCache>
                <c:ptCount val="6"/>
                <c:pt idx="0">
                  <c:v>Banco de Guayaquil</c:v>
                </c:pt>
                <c:pt idx="1">
                  <c:v>Brikapital</c:v>
                </c:pt>
                <c:pt idx="2">
                  <c:v>Conclina</c:v>
                </c:pt>
                <c:pt idx="3">
                  <c:v>Corporacion La Favorita</c:v>
                </c:pt>
                <c:pt idx="4">
                  <c:v>Holding Tonicorp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'MAY-18'!$J$4:$J$26</c15:sqref>
                  </c15:fullRef>
                </c:ext>
              </c:extLst>
              <c:f>('MAY-18'!$J$7,'MAY-18'!$J$9,'MAY-18'!$J$11,'MAY-18'!$J$13,'MAY-18'!$J$17,'MAY-18'!$J$26)</c:f>
              <c:numCache>
                <c:formatCode>"$"#,##0.00</c:formatCode>
                <c:ptCount val="6"/>
                <c:pt idx="0">
                  <c:v>126.5</c:v>
                </c:pt>
                <c:pt idx="1" formatCode="#,##0.00">
                  <c:v>59000</c:v>
                </c:pt>
                <c:pt idx="2">
                  <c:v>7361</c:v>
                </c:pt>
                <c:pt idx="3">
                  <c:v>46200</c:v>
                </c:pt>
                <c:pt idx="4">
                  <c:v>586.95000000000005</c:v>
                </c:pt>
                <c:pt idx="5">
                  <c:v>15000.3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'MAY-18'!$J$5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'MAY-18'!$J$23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'MAY-18'!$J$25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activeCell="F7" sqref="F7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3">
        <v>43238</v>
      </c>
      <c r="B1" s="33"/>
      <c r="C1" s="33"/>
      <c r="D1" s="33"/>
      <c r="E1" s="33"/>
      <c r="F1" s="33"/>
      <c r="G1" s="33"/>
      <c r="H1" s="33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0.81</v>
      </c>
      <c r="D6" s="9">
        <v>0.81</v>
      </c>
      <c r="E6" s="10">
        <v>0.81</v>
      </c>
      <c r="F6" s="8">
        <v>0.81</v>
      </c>
      <c r="G6" s="6"/>
      <c r="H6" s="11">
        <f t="shared" si="0"/>
        <v>0</v>
      </c>
      <c r="J6" s="31"/>
    </row>
    <row r="7" spans="1:12" x14ac:dyDescent="0.3">
      <c r="A7" s="35" t="s">
        <v>1</v>
      </c>
      <c r="B7" s="36" t="s">
        <v>31</v>
      </c>
      <c r="C7" s="37">
        <v>0.53</v>
      </c>
      <c r="D7" s="38">
        <v>0.55000000000000004</v>
      </c>
      <c r="E7" s="39">
        <v>0.53</v>
      </c>
      <c r="F7" s="37">
        <v>0.55000000000000004</v>
      </c>
      <c r="G7" s="35"/>
      <c r="H7" s="40">
        <f t="shared" si="0"/>
        <v>3.7735849056603807E-2</v>
      </c>
      <c r="J7" s="5">
        <v>126.5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59000</v>
      </c>
    </row>
    <row r="10" spans="1:12" x14ac:dyDescent="0.3">
      <c r="A10" s="6" t="s">
        <v>4</v>
      </c>
      <c r="B10" s="7" t="s">
        <v>34</v>
      </c>
      <c r="C10" s="8">
        <v>90.01</v>
      </c>
      <c r="D10" s="9">
        <v>90.01</v>
      </c>
      <c r="E10" s="10">
        <v>90.01</v>
      </c>
      <c r="F10" s="8">
        <v>90.01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>
        <v>7361</v>
      </c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5" t="s">
        <v>7</v>
      </c>
      <c r="B13" s="36" t="s">
        <v>37</v>
      </c>
      <c r="C13" s="37">
        <v>2.09</v>
      </c>
      <c r="D13" s="38">
        <v>2.1</v>
      </c>
      <c r="E13" s="39">
        <v>2.09</v>
      </c>
      <c r="F13" s="37">
        <v>2.1</v>
      </c>
      <c r="G13" s="35"/>
      <c r="H13" s="40">
        <f t="shared" si="0"/>
        <v>4.7846889952154218E-3</v>
      </c>
      <c r="J13" s="5">
        <v>46200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2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67</v>
      </c>
      <c r="D16" s="9">
        <v>67</v>
      </c>
      <c r="E16" s="10">
        <v>67</v>
      </c>
      <c r="F16" s="8">
        <v>67</v>
      </c>
      <c r="G16" s="6"/>
      <c r="H16" s="11">
        <f t="shared" si="0"/>
        <v>0</v>
      </c>
      <c r="J16" s="5"/>
    </row>
    <row r="17" spans="1:10" x14ac:dyDescent="0.3">
      <c r="A17" s="35" t="s">
        <v>16</v>
      </c>
      <c r="B17" s="36" t="s">
        <v>41</v>
      </c>
      <c r="C17" s="37">
        <v>4.5</v>
      </c>
      <c r="D17" s="38">
        <v>4.55</v>
      </c>
      <c r="E17" s="39">
        <v>4.5</v>
      </c>
      <c r="F17" s="37">
        <v>4.55</v>
      </c>
      <c r="G17" s="35"/>
      <c r="H17" s="40">
        <f t="shared" si="0"/>
        <v>1.1111111111111072E-2</v>
      </c>
      <c r="J17" s="5">
        <v>586.95000000000005</v>
      </c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0.57999999999999996</v>
      </c>
      <c r="D19" s="9">
        <v>0.57999999999999996</v>
      </c>
      <c r="E19" s="10">
        <v>0.57999999999999996</v>
      </c>
      <c r="F19" s="8">
        <v>0.57999999999999996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 t="s">
        <v>54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15000.3</v>
      </c>
    </row>
    <row r="27" spans="1:10" x14ac:dyDescent="0.3">
      <c r="A27" s="4"/>
      <c r="B27" s="12"/>
      <c r="J27" s="15">
        <f>SUM(J5:J26)</f>
        <v>128274.75</v>
      </c>
    </row>
    <row r="29" spans="1:10" x14ac:dyDescent="0.3">
      <c r="C29" s="34"/>
      <c r="D29" s="34"/>
      <c r="E29" s="34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2018-05-19T00:13:50Z</dcterms:modified>
</cp:coreProperties>
</file>