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3\"/>
    </mc:Choice>
  </mc:AlternateContent>
  <bookViews>
    <workbookView xWindow="0" yWindow="0" windowWidth="23040" windowHeight="10092"/>
  </bookViews>
  <sheets>
    <sheet name="MAR-2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Bolsa de Valores de Guayaquil, 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<sst xmlns="http://schemas.openxmlformats.org/spreadsheetml/2006/main" count="54" uniqueCount="54">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</sst>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'MAR-27'!$J$3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223-4D11-9F71-66B7E0E10146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490-4497-9B7A-E290A2B7ADDC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D223-4D11-9F71-66B7E0E10146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E490-4497-9B7A-E290A2B7ADD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'MAR-27'!$A$4:$A$26</c15:sqref>
                  </c15:fullRef>
                </c:ext>
              </c:extLst>
              <c:f>('MAR-27'!$A$6,'MAR-27'!$A$9,'MAR-27'!$A$13,'MAR-27'!$A$24,'MAR-27'!$A$26)</c:f>
              <c:strCache>
                <c:ptCount val="5"/>
                <c:pt idx="0">
                  <c:v>Banco Bolivariano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Surpapelcorp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'MAR-27'!$J$4:$J$26</c15:sqref>
                  </c15:fullRef>
                </c:ext>
              </c:extLst>
              <c:f>('MAR-27'!$J$6,'MAR-27'!$J$9,'MAR-27'!$J$13,'MAR-27'!$J$24,'MAR-27'!$J$26)</c:f>
              <c:numCache>
                <c:formatCode>"$"#,##0.00</c:formatCode>
                <c:ptCount val="5"/>
                <c:pt idx="0">
                  <c:v>132150</c:v>
                </c:pt>
                <c:pt idx="1" formatCode="#,##0.00">
                  <c:v>35000</c:v>
                </c:pt>
                <c:pt idx="2">
                  <c:v>10669.99</c:v>
                </c:pt>
                <c:pt idx="3">
                  <c:v>170</c:v>
                </c:pt>
                <c:pt idx="4">
                  <c:v>50000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'MAR-27'!$J$5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43186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1</v>
      </c>
      <c r="D6" s="12">
        <v>1</v>
      </c>
      <c r="E6" s="13">
        <v>1</v>
      </c>
      <c r="F6" s="11">
        <v>1</v>
      </c>
      <c r="G6" s="9"/>
      <c r="H6" s="14">
        <f t="shared" si="0"/>
        <v>0</v>
      </c>
      <c r="J6" s="8">
        <v>132150</v>
      </c>
    </row>
    <row r="7" spans="1:12" x14ac:dyDescent="0.3">
      <c r="A7" s="9" t="s">
        <v>1</v>
      </c>
      <c r="B7" s="10" t="s">
        <v>31</v>
      </c>
      <c r="C7" s="11">
        <v>0.52</v>
      </c>
      <c r="D7" s="12">
        <v>0.52</v>
      </c>
      <c r="E7" s="13">
        <v>0.52</v>
      </c>
      <c r="F7" s="11">
        <v>0.52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53</v>
      </c>
      <c r="D8" s="12">
        <v>53</v>
      </c>
      <c r="E8" s="13">
        <v>53</v>
      </c>
      <c r="F8" s="11">
        <v>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27">
        <v>35000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30" t="s">
        <v>7</v>
      </c>
      <c r="B13" s="31" t="s">
        <v>37</v>
      </c>
      <c r="C13" s="32">
        <v>2.2000000000000002</v>
      </c>
      <c r="D13" s="33">
        <v>2.2000000000000002</v>
      </c>
      <c r="E13" s="34">
        <v>2.19</v>
      </c>
      <c r="F13" s="32">
        <v>2.19</v>
      </c>
      <c r="G13" s="30"/>
      <c r="H13" s="35">
        <f t="shared" si="0"/>
        <v>-4.5454545454546502E-3</v>
      </c>
      <c r="J13" s="8">
        <v>10669.99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3.5</v>
      </c>
      <c r="D20" s="12">
        <v>3.5</v>
      </c>
      <c r="E20" s="13">
        <v>3.5</v>
      </c>
      <c r="F20" s="11">
        <v>3.5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1</v>
      </c>
      <c r="D22" s="12">
        <v>1</v>
      </c>
      <c r="E22" s="13">
        <v>1</v>
      </c>
      <c r="F22" s="11">
        <v>1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>
        <v>170</v>
      </c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>
        <v>50000</v>
      </c>
    </row>
    <row r="27" spans="1:10" x14ac:dyDescent="0.3">
      <c r="A27" s="7"/>
      <c r="B27" s="15"/>
      <c r="J27" s="18">
        <f>SUM(J5:J26)</f>
        <v>227989.99</v>
      </c>
    </row>
    <row r="29" spans="1:10" x14ac:dyDescent="0.3">
      <c r="C29" s="29"/>
      <c r="D29" s="29"/>
      <c r="E29" s="29"/>
    </row>
    <row r="30" spans="1:10" x14ac:dyDescent="0.3">
      <c r="C30" s="22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2018-03-28T00:11:53Z</dcterms:modified>
</cp:coreProperties>
</file>