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7\"/>
    </mc:Choice>
  </mc:AlternateContent>
  <bookViews>
    <workbookView xWindow="0" yWindow="0" windowWidth="23040" windowHeight="10092"/>
  </bookViews>
  <sheets>
    <sheet name="Julio 2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Ingenio Azucarero del Norte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<sst xmlns="http://schemas.openxmlformats.org/spreadsheetml/2006/main" count="50" uniqueCount="50">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</sst>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  <xf numFmtId="4" fontId="8" fillId="0" borderId="0" xfId="0" applyNumberFormat="1" applyFont="1" applyFill="1"/>
    <xf numFmtId="0" fontId="5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0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ECB-4B0E-907F-CC8A341230E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B23-4286-B802-B82AAA62F614}"/>
              </c:ext>
            </c:extLst>
          </c:dPt>
          <c:cat>
            <c:strRef>
              <c:f>('Julio 20'!$A$7,'Julio 20'!$A$9,'Julio 20'!$A$13,'Julio 20'!$A$24)</c:f>
              <c:strCache>
                <c:ptCount val="4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Otros</c:v>
                </c:pt>
              </c:strCache>
            </c:strRef>
          </c:cat>
          <c:val>
            <c:numRef>
              <c:f>('Julio 20'!$J$7,'Julio 20'!$J$9,'Julio 20'!$J$13,'Julio 20'!$J$24)</c:f>
              <c:numCache>
                <c:formatCode>"$"#,##0.00</c:formatCode>
                <c:ptCount val="4"/>
                <c:pt idx="0">
                  <c:v>9397.6</c:v>
                </c:pt>
                <c:pt idx="1">
                  <c:v>3000</c:v>
                </c:pt>
                <c:pt idx="2">
                  <c:v>9019.08</c:v>
                </c:pt>
                <c:pt idx="3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1.6640625" bestFit="1" customWidth="1"/>
    <col min="4" max="5" width="9" style="1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0">
        <v>42936</v>
      </c>
      <c r="B1" s="20"/>
      <c r="C1" s="20"/>
      <c r="D1" s="20"/>
      <c r="E1" s="20"/>
      <c r="F1" s="20"/>
      <c r="G1" s="20"/>
      <c r="H1" s="20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7" t="s">
        <v>26</v>
      </c>
      <c r="E3" s="14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4" t="s">
        <v>17</v>
      </c>
      <c r="B4" s="12" t="s">
        <v>28</v>
      </c>
      <c r="C4" s="21">
        <v>1157.4100000000001</v>
      </c>
      <c r="D4" s="22"/>
      <c r="E4" s="23"/>
      <c r="F4" s="21">
        <v>1157.4100000000001</v>
      </c>
      <c r="G4" s="4"/>
      <c r="H4" s="6">
        <f>(F4-C4)/C4</f>
        <v>0</v>
      </c>
      <c r="J4" s="8"/>
    </row>
    <row r="5" spans="1:12" x14ac:dyDescent="0.3">
      <c r="A5" s="4" t="s">
        <v>20</v>
      </c>
      <c r="B5" s="12" t="s">
        <v>29</v>
      </c>
      <c r="C5" s="5">
        <v>10</v>
      </c>
      <c r="D5" s="18">
        <v>10</v>
      </c>
      <c r="E5" s="15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2" t="s">
        <v>30</v>
      </c>
      <c r="C6" s="5">
        <v>0.79</v>
      </c>
      <c r="D6" s="18">
        <v>0.79</v>
      </c>
      <c r="E6" s="15">
        <v>0.79</v>
      </c>
      <c r="F6" s="5">
        <v>0.79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2" t="s">
        <v>31</v>
      </c>
      <c r="C7" s="5">
        <v>0.4</v>
      </c>
      <c r="D7" s="18">
        <v>0.4</v>
      </c>
      <c r="E7" s="15">
        <v>0.4</v>
      </c>
      <c r="F7" s="5">
        <v>0.4</v>
      </c>
      <c r="G7" s="4"/>
      <c r="H7" s="6">
        <f t="shared" si="0"/>
        <v>0</v>
      </c>
      <c r="J7" s="8">
        <v>9397.6</v>
      </c>
    </row>
    <row r="8" spans="1:12" x14ac:dyDescent="0.3">
      <c r="A8" s="4" t="s">
        <v>2</v>
      </c>
      <c r="B8" s="12" t="s">
        <v>32</v>
      </c>
      <c r="C8" s="5">
        <v>0.5</v>
      </c>
      <c r="D8" s="18">
        <v>0.5</v>
      </c>
      <c r="E8" s="15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2" t="s">
        <v>33</v>
      </c>
      <c r="C9" s="5">
        <v>1000</v>
      </c>
      <c r="D9" s="18">
        <v>1000</v>
      </c>
      <c r="E9" s="15">
        <v>1000</v>
      </c>
      <c r="F9" s="5">
        <v>1000</v>
      </c>
      <c r="G9" s="4"/>
      <c r="H9" s="6">
        <f t="shared" si="0"/>
        <v>0</v>
      </c>
      <c r="J9" s="8">
        <v>3000</v>
      </c>
    </row>
    <row r="10" spans="1:12" x14ac:dyDescent="0.3">
      <c r="A10" s="4" t="s">
        <v>4</v>
      </c>
      <c r="B10" s="12" t="s">
        <v>34</v>
      </c>
      <c r="C10" s="5">
        <v>84</v>
      </c>
      <c r="D10" s="18">
        <v>84</v>
      </c>
      <c r="E10" s="15">
        <v>84</v>
      </c>
      <c r="F10" s="5">
        <v>84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2" t="s">
        <v>35</v>
      </c>
      <c r="C11" s="5">
        <v>1.25</v>
      </c>
      <c r="D11" s="18">
        <v>1.25</v>
      </c>
      <c r="E11" s="15">
        <v>1.25</v>
      </c>
      <c r="F11" s="5">
        <v>1.25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2" t="s">
        <v>36</v>
      </c>
      <c r="C12" s="5">
        <v>1</v>
      </c>
      <c r="D12" s="18">
        <v>1</v>
      </c>
      <c r="E12" s="15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4" t="s">
        <v>7</v>
      </c>
      <c r="B13" s="25" t="s">
        <v>37</v>
      </c>
      <c r="C13" s="26">
        <v>1.9</v>
      </c>
      <c r="D13" s="27">
        <v>1.9</v>
      </c>
      <c r="E13" s="28">
        <v>1.89</v>
      </c>
      <c r="F13" s="26">
        <v>1.89</v>
      </c>
      <c r="G13" s="24"/>
      <c r="H13" s="29">
        <f t="shared" si="0"/>
        <v>-5.2631578947368472E-3</v>
      </c>
      <c r="J13" s="8">
        <v>9019.08</v>
      </c>
    </row>
    <row r="14" spans="1:12" x14ac:dyDescent="0.3">
      <c r="A14" s="4" t="s">
        <v>8</v>
      </c>
      <c r="B14" s="12" t="s">
        <v>38</v>
      </c>
      <c r="C14" s="5">
        <v>2.6</v>
      </c>
      <c r="D14" s="18">
        <v>2.6</v>
      </c>
      <c r="E14" s="15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2" t="s">
        <v>39</v>
      </c>
      <c r="C15" s="5">
        <v>3.5</v>
      </c>
      <c r="D15" s="18">
        <v>3.5</v>
      </c>
      <c r="E15" s="15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2" t="s">
        <v>40</v>
      </c>
      <c r="C16" s="5">
        <v>63</v>
      </c>
      <c r="D16" s="18">
        <v>63</v>
      </c>
      <c r="E16" s="15">
        <v>63</v>
      </c>
      <c r="F16" s="5">
        <v>63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2" t="s">
        <v>41</v>
      </c>
      <c r="C17" s="5">
        <v>4.7</v>
      </c>
      <c r="D17" s="18">
        <v>4.7</v>
      </c>
      <c r="E17" s="15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2" t="s">
        <v>42</v>
      </c>
      <c r="C18" s="5">
        <v>1</v>
      </c>
      <c r="D18" s="18">
        <v>1</v>
      </c>
      <c r="E18" s="15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2" t="s">
        <v>43</v>
      </c>
      <c r="C19" s="5">
        <v>0.69</v>
      </c>
      <c r="D19" s="18">
        <v>0.69</v>
      </c>
      <c r="E19" s="15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2" t="s">
        <v>44</v>
      </c>
      <c r="C20" s="5">
        <v>2.62</v>
      </c>
      <c r="D20" s="18">
        <v>2.62</v>
      </c>
      <c r="E20" s="15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2" t="s">
        <v>45</v>
      </c>
      <c r="C21" s="5">
        <v>0.9</v>
      </c>
      <c r="D21" s="18">
        <v>0.9</v>
      </c>
      <c r="E21" s="15">
        <v>0.9</v>
      </c>
      <c r="F21" s="5">
        <v>0.9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2" t="s">
        <v>46</v>
      </c>
      <c r="C22" s="5">
        <v>6.05</v>
      </c>
      <c r="D22" s="18">
        <v>6.05</v>
      </c>
      <c r="E22" s="15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B23" s="9" t="s">
        <v>47</v>
      </c>
      <c r="C23" s="1">
        <v>2.6</v>
      </c>
      <c r="D23" s="19">
        <v>2.6</v>
      </c>
      <c r="E23" s="16">
        <v>2.6</v>
      </c>
      <c r="F23" s="1">
        <v>2.6</v>
      </c>
      <c r="H23" s="6">
        <f t="shared" si="0"/>
        <v>0</v>
      </c>
      <c r="J23" s="8"/>
    </row>
    <row r="24" spans="1:10" ht="15" thickBot="1" x14ac:dyDescent="0.35">
      <c r="A24" t="s">
        <v>22</v>
      </c>
      <c r="B24" s="9" t="s">
        <v>49</v>
      </c>
      <c r="J24" s="11">
        <v>2260</v>
      </c>
    </row>
    <row r="25" spans="1:10" x14ac:dyDescent="0.3">
      <c r="A25" s="7"/>
      <c r="B25" s="1"/>
      <c r="J25" s="10">
        <f>SUM(J5:J24)</f>
        <v>23676.68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2017-07-21T00:56:22Z</dcterms:modified>
</cp:coreProperties>
</file>