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DE8C7AB5-93D4-47CD-84EE-CA8D206C9831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FEB-2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<sst xmlns="http://schemas.openxmlformats.org/spreadsheetml/2006/main" count="54" uniqueCount="54">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</sst>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3" fillId="3" borderId="0" xfId="0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7CC-4F23-9D88-7A7B191936F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BE4-4BAA-B702-294AB1E7989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91E-4314-902B-92AA00B71F6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291E-4314-902B-92AA00B71F6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'FEB-27'!$A$4:$A$25</c15:sqref>
                  </c15:fullRef>
                </c:ext>
              </c:extLst>
              <c:f>('FEB-27'!$A$5,'FEB-27'!$A$9:$A$10,'FEB-27'!$A$13,'FEB-27'!$A$21)</c:f>
              <c:strCache>
                <c:ptCount val="5"/>
                <c:pt idx="0">
                  <c:v>Banco Guayaquil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Favorita</c:v>
                </c:pt>
                <c:pt idx="4">
                  <c:v>San 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'FEB-27'!$J$4:$J$25</c15:sqref>
                  </c15:fullRef>
                </c:ext>
              </c:extLst>
              <c:f>('FEB-27'!$J$5,'FEB-27'!$J$9:$J$10,'FEB-27'!$J$13,'FEB-27'!$J$21)</c:f>
              <c:numCache>
                <c:formatCode>"$"#,##0.00</c:formatCode>
                <c:ptCount val="5"/>
                <c:pt idx="0">
                  <c:v>1780</c:v>
                </c:pt>
                <c:pt idx="1">
                  <c:v>101000</c:v>
                </c:pt>
                <c:pt idx="2">
                  <c:v>21960</c:v>
                </c:pt>
                <c:pt idx="3">
                  <c:v>3056.3599999999997</c:v>
                </c:pt>
                <c:pt idx="4">
                  <c:v>17392.2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'FEB-27'!$J$4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'FEB-27'!$J$11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'FEB-27'!$J$25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43523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>
        <v>1780</v>
      </c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1.2</v>
      </c>
      <c r="D7" s="7">
        <v>1.2</v>
      </c>
      <c r="E7" s="8">
        <v>1.2</v>
      </c>
      <c r="F7" s="6">
        <v>1.2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1.05</v>
      </c>
      <c r="D8" s="7">
        <v>1.05</v>
      </c>
      <c r="E8" s="8">
        <v>1.05</v>
      </c>
      <c r="F8" s="6">
        <v>1.05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101000</v>
      </c>
    </row>
    <row r="10" spans="1:12" x14ac:dyDescent="0.3">
      <c r="A10" s="32" t="s">
        <v>3</v>
      </c>
      <c r="B10" s="28" t="s">
        <v>26</v>
      </c>
      <c r="C10" s="29">
        <v>92</v>
      </c>
      <c r="D10" s="30">
        <v>92</v>
      </c>
      <c r="E10" s="31">
        <v>91.5</v>
      </c>
      <c r="F10" s="29">
        <v>91.5</v>
      </c>
      <c r="G10" s="32"/>
      <c r="H10" s="33">
        <f t="shared" si="0"/>
        <v>-5.434782608695652E-3</v>
      </c>
      <c r="J10" s="19">
        <v>21960</v>
      </c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36" t="s">
        <v>53</v>
      </c>
      <c r="B13" s="22" t="s">
        <v>29</v>
      </c>
      <c r="C13" s="23">
        <v>2.74</v>
      </c>
      <c r="D13" s="24">
        <v>2.75</v>
      </c>
      <c r="E13" s="25">
        <v>2.74</v>
      </c>
      <c r="F13" s="23">
        <v>2.75</v>
      </c>
      <c r="G13" s="26"/>
      <c r="H13" s="27">
        <f t="shared" si="0"/>
        <v>3.6496350364962722E-3</v>
      </c>
      <c r="J13" s="16">
        <v>3056.3599999999997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70</v>
      </c>
      <c r="D16" s="7">
        <v>70</v>
      </c>
      <c r="E16" s="8">
        <v>70</v>
      </c>
      <c r="F16" s="6">
        <v>70</v>
      </c>
      <c r="H16" s="9">
        <f t="shared" si="0"/>
        <v>0</v>
      </c>
      <c r="J16" s="16"/>
    </row>
    <row r="17" spans="1:10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0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0" x14ac:dyDescent="0.3">
      <c r="A19" s="1" t="s">
        <v>10</v>
      </c>
      <c r="B19" s="5" t="s">
        <v>34</v>
      </c>
      <c r="C19" s="6">
        <v>0.73</v>
      </c>
      <c r="D19" s="7">
        <v>0.73</v>
      </c>
      <c r="E19" s="8">
        <v>0.73</v>
      </c>
      <c r="F19" s="6">
        <v>0.73</v>
      </c>
      <c r="H19" s="9">
        <f t="shared" si="0"/>
        <v>0</v>
      </c>
      <c r="J19" s="15"/>
    </row>
    <row r="20" spans="1:10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0" x14ac:dyDescent="0.3">
      <c r="A21" s="32" t="s">
        <v>11</v>
      </c>
      <c r="B21" s="28" t="s">
        <v>35</v>
      </c>
      <c r="C21" s="29">
        <v>0.84</v>
      </c>
      <c r="D21" s="30">
        <v>0.84</v>
      </c>
      <c r="E21" s="31">
        <v>0.7</v>
      </c>
      <c r="F21" s="29">
        <v>0.7</v>
      </c>
      <c r="G21" s="32"/>
      <c r="H21" s="33">
        <f t="shared" si="0"/>
        <v>-0.16666666666666669</v>
      </c>
      <c r="J21" s="20">
        <v>17392.2</v>
      </c>
    </row>
    <row r="22" spans="1:10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0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/>
    </row>
    <row r="24" spans="1:10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0" ht="15" thickBot="1" x14ac:dyDescent="0.35">
      <c r="A25" t="s">
        <v>16</v>
      </c>
      <c r="B25" s="5" t="s">
        <v>39</v>
      </c>
      <c r="J25" s="21"/>
    </row>
    <row r="26" spans="1:10" x14ac:dyDescent="0.3">
      <c r="A26" s="4"/>
      <c r="B26" s="6"/>
      <c r="J26" s="10">
        <f>SUM(J4:J25)</f>
        <v>145188.56</v>
      </c>
    </row>
    <row r="28" spans="1:10" x14ac:dyDescent="0.3">
      <c r="C28" s="35"/>
      <c r="D28" s="35"/>
      <c r="E28" s="35"/>
    </row>
    <row r="29" spans="1:10" x14ac:dyDescent="0.3">
      <c r="C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2019-02-27T23:29:39Z</dcterms:modified>
</cp:coreProperties>
</file>