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9\"/>
    </mc:Choice>
  </mc:AlternateContent>
  <bookViews>
    <workbookView xWindow="0" yWindow="0" windowWidth="23040" windowHeight="10092"/>
  </bookViews>
  <sheets>
    <sheet name="Septiembre 1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<sst xmlns="http://schemas.openxmlformats.org/spreadsheetml/2006/main" count="50" uniqueCount="50">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</sst>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165" fontId="1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'Septiembre 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('Septiembre 19'!$A$6,'Septiembre 19'!$A$7,'Septiembre 19'!$A$8,'Septiembre 19'!$A$9,'Septiembre 19'!$A$13,'Septiembre 19'!$A$18,'Septiembre 19'!$A$24)</c:f>
              <c:strCache>
                <c:ptCount val="7"/>
                <c:pt idx="0">
                  <c:v>Banco Bolivariano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La Favorita</c:v>
                </c:pt>
                <c:pt idx="5">
                  <c:v>Inversancarlos</c:v>
                </c:pt>
                <c:pt idx="6">
                  <c:v>Otros</c:v>
                </c:pt>
              </c:strCache>
            </c:strRef>
          </c:cat>
          <c:val>
            <c:numRef>
              <c:f>('Septiembre 19'!$J$6,'Septiembre 19'!$J$7,'Septiembre 19'!$J$8,'Septiembre 19'!$J$9,'Septiembre 19'!$J$13,'Septiembre 19'!$J$18,'Septiembre 19'!$J$24)</c:f>
              <c:numCache>
                <c:formatCode>"$"#,##0.00</c:formatCode>
                <c:ptCount val="7"/>
                <c:pt idx="0">
                  <c:v>15600</c:v>
                </c:pt>
                <c:pt idx="1">
                  <c:v>460.95</c:v>
                </c:pt>
                <c:pt idx="2">
                  <c:v>4000</c:v>
                </c:pt>
                <c:pt idx="3">
                  <c:v>1000</c:v>
                </c:pt>
                <c:pt idx="4">
                  <c:v>441312.31999999995</c:v>
                </c:pt>
                <c:pt idx="5">
                  <c:v>8551</c:v>
                </c:pt>
                <c:pt idx="6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18">
        <v>42997</v>
      </c>
      <c r="B1" s="18"/>
      <c r="C1" s="18"/>
      <c r="D1" s="18"/>
      <c r="E1" s="18"/>
      <c r="F1" s="18"/>
      <c r="G1" s="18"/>
      <c r="H1" s="18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1196.55</v>
      </c>
      <c r="D4" s="22"/>
      <c r="E4" s="23"/>
      <c r="F4" s="21">
        <v>1195.67</v>
      </c>
      <c r="G4" s="19"/>
      <c r="H4" s="24">
        <f>(F4-C4)/C4</f>
        <v>-7.3544774560184011E-4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19" t="s">
        <v>0</v>
      </c>
      <c r="B6" s="20" t="s">
        <v>30</v>
      </c>
      <c r="C6" s="25">
        <v>0.8</v>
      </c>
      <c r="D6" s="26">
        <v>0.8</v>
      </c>
      <c r="E6" s="27">
        <v>0.78</v>
      </c>
      <c r="F6" s="25">
        <v>0.78</v>
      </c>
      <c r="G6" s="19"/>
      <c r="H6" s="24">
        <f t="shared" si="0"/>
        <v>-2.5000000000000022E-2</v>
      </c>
      <c r="J6" s="8">
        <v>15600</v>
      </c>
    </row>
    <row r="7" spans="1:12" x14ac:dyDescent="0.3">
      <c r="A7" s="4" t="s">
        <v>1</v>
      </c>
      <c r="B7" s="11" t="s">
        <v>31</v>
      </c>
      <c r="C7" s="5">
        <v>0.35</v>
      </c>
      <c r="D7" s="16">
        <v>0.35</v>
      </c>
      <c r="E7" s="14">
        <v>0.35</v>
      </c>
      <c r="F7" s="5">
        <v>0.35</v>
      </c>
      <c r="G7" s="4"/>
      <c r="H7" s="6">
        <f t="shared" si="0"/>
        <v>0</v>
      </c>
      <c r="J7" s="8">
        <v>460.95</v>
      </c>
    </row>
    <row r="8" spans="1:12" x14ac:dyDescent="0.3">
      <c r="A8" s="4" t="s">
        <v>2</v>
      </c>
      <c r="B8" s="11" t="s">
        <v>32</v>
      </c>
      <c r="C8" s="5">
        <v>0.5</v>
      </c>
      <c r="D8" s="16">
        <v>0.5</v>
      </c>
      <c r="E8" s="14">
        <v>0.5</v>
      </c>
      <c r="F8" s="5">
        <v>0.5</v>
      </c>
      <c r="G8" s="4"/>
      <c r="H8" s="6">
        <f t="shared" si="0"/>
        <v>0</v>
      </c>
      <c r="J8" s="8">
        <v>4000</v>
      </c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1000</v>
      </c>
    </row>
    <row r="10" spans="1:12" x14ac:dyDescent="0.3">
      <c r="A10" s="4" t="s">
        <v>4</v>
      </c>
      <c r="B10" s="11" t="s">
        <v>34</v>
      </c>
      <c r="C10" s="5">
        <v>95.58</v>
      </c>
      <c r="D10" s="16">
        <v>95.58</v>
      </c>
      <c r="E10" s="14">
        <v>95.58</v>
      </c>
      <c r="F10" s="5">
        <v>95.58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1.1000000000000001</v>
      </c>
      <c r="D11" s="16">
        <v>1.1000000000000001</v>
      </c>
      <c r="E11" s="14">
        <v>1.1000000000000001</v>
      </c>
      <c r="F11" s="5">
        <v>1.1000000000000001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1" t="s">
        <v>37</v>
      </c>
      <c r="C13" s="5">
        <v>1.8</v>
      </c>
      <c r="D13" s="16">
        <v>1.81</v>
      </c>
      <c r="E13" s="14">
        <v>1.8</v>
      </c>
      <c r="F13" s="5">
        <v>1.8</v>
      </c>
      <c r="G13" s="4"/>
      <c r="H13" s="6">
        <f t="shared" si="0"/>
        <v>0</v>
      </c>
      <c r="J13" s="8">
        <v>441312.31999999995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/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4" t="s">
        <v>10</v>
      </c>
      <c r="B16" s="11" t="s">
        <v>40</v>
      </c>
      <c r="C16" s="5">
        <v>70</v>
      </c>
      <c r="D16" s="16">
        <v>70</v>
      </c>
      <c r="E16" s="14">
        <v>70</v>
      </c>
      <c r="F16" s="5">
        <v>70</v>
      </c>
      <c r="G16" s="4"/>
      <c r="H16" s="6">
        <f t="shared" si="0"/>
        <v>0</v>
      </c>
      <c r="J16" s="8"/>
    </row>
    <row r="17" spans="1:10" x14ac:dyDescent="0.3">
      <c r="A17" s="4" t="s">
        <v>16</v>
      </c>
      <c r="B17" s="11" t="s">
        <v>41</v>
      </c>
      <c r="C17" s="5">
        <v>4.6500000000000004</v>
      </c>
      <c r="D17" s="16">
        <v>4.6500000000000004</v>
      </c>
      <c r="E17" s="14">
        <v>4.6500000000000004</v>
      </c>
      <c r="F17" s="5">
        <v>4.6500000000000004</v>
      </c>
      <c r="G17" s="4"/>
      <c r="H17" s="6">
        <f t="shared" si="0"/>
        <v>0</v>
      </c>
      <c r="J17" s="8"/>
    </row>
    <row r="18" spans="1:10" x14ac:dyDescent="0.3">
      <c r="A18" s="19" t="s">
        <v>11</v>
      </c>
      <c r="B18" s="20" t="s">
        <v>42</v>
      </c>
      <c r="C18" s="25">
        <v>1.05</v>
      </c>
      <c r="D18" s="26">
        <v>1.05</v>
      </c>
      <c r="E18" s="27">
        <v>1</v>
      </c>
      <c r="F18" s="25">
        <v>1</v>
      </c>
      <c r="G18" s="19"/>
      <c r="H18" s="24">
        <f t="shared" si="0"/>
        <v>-4.7619047619047658E-2</v>
      </c>
      <c r="J18" s="8">
        <v>8551</v>
      </c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1" t="s">
        <v>45</v>
      </c>
      <c r="C21" s="5">
        <v>0.91</v>
      </c>
      <c r="D21" s="16">
        <v>0.91</v>
      </c>
      <c r="E21" s="14">
        <v>0.91</v>
      </c>
      <c r="F21" s="5">
        <v>0.91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/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>
        <v>3400</v>
      </c>
    </row>
    <row r="25" spans="1:10" x14ac:dyDescent="0.3">
      <c r="A25" s="7"/>
      <c r="B25" s="1"/>
      <c r="J25" s="9">
        <f>SUM(J5:J24)</f>
        <v>474324.26999999996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2017-09-20T00:11:31Z</dcterms:modified>
</cp:coreProperties>
</file>