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"/>
    </mc:Choice>
  </mc:AlternateContent>
  <bookViews>
    <workbookView xWindow="0" yWindow="0" windowWidth="23040" windowHeight="9672"/>
  </bookViews>
  <sheets>
    <sheet name="Semanal" sheetId="1" r:id="rId1"/>
    <sheet name="Enero 23" sheetId="17" r:id="rId2"/>
    <sheet name="Enero 24" sheetId="18" r:id="rId3"/>
    <sheet name="Enero 25" sheetId="19" r:id="rId4"/>
    <sheet name="Enero 26" sheetId="20" r:id="rId5"/>
    <sheet name="Enero 27" sheetId="2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G4" i="21"/>
  <c r="G5" i="21"/>
  <c r="G6" i="21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4" i="20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4" i="18"/>
  <c r="G5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4" i="17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2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3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4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5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6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<sst xmlns="http://schemas.openxmlformats.org/spreadsheetml/2006/main" count="145" uniqueCount="25">
  <si>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</si>
  <si>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</si>
  <si>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</si>
  <si>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</si>
  <si>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</si>
  <si>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</si>
  <si>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</si>
  <si>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</si>
  <si>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</si>
  <si>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</si>
  <si>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</si>
  <si>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</si>
  <si>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</si>
  <si>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</si>
  <si>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</si>
  <si>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</si>
  <si>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</si>
  <si>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</si>
  <si>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</si>
  <si>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</si>
  <si>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</si>
  <si>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</si>
  <si>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</si>
  <si>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</si>
  <si>
    <t>Semana 4, 2017. Del 23-27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</si>
</sst>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4" fontId="0" fillId="2" borderId="0" xfId="0" applyNumberFormat="1" applyFill="1"/>
    <xf numFmtId="0" fontId="0" fillId="2" borderId="0" xfId="0" applyFill="1"/>
    <xf numFmtId="164" fontId="0" fillId="2" borderId="0" xfId="0" applyNumberFormat="1" applyFill="1"/>
    <xf numFmtId="10" fontId="0" fillId="2" borderId="0" xfId="0" applyNumberFormat="1" applyFill="1"/>
    <xf numFmtId="16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J18" sqref="J18"/>
    </sheetView>
  </sheetViews>
  <sheetFormatPr defaultRowHeight="14.4" x14ac:dyDescent="0.3"/>
  <cols>
    <col min="1" max="1" width="25.44140625" bestFit="1" customWidth="1"/>
    <col min="2" max="2" width="11" bestFit="1" customWidth="1"/>
    <col min="3" max="3" width="11.6640625" bestFit="1" customWidth="1"/>
    <col min="5" max="5" width="13.33203125" bestFit="1" customWidth="1"/>
    <col min="7" max="7" width="11" bestFit="1" customWidth="1"/>
  </cols>
  <sheetData>
    <row r="1" spans="1:7" x14ac:dyDescent="0.3">
      <c r="A1" s="13" t="s">
        <v>24</v>
      </c>
      <c r="B1" s="13"/>
      <c r="C1" s="13"/>
      <c r="D1" s="13"/>
      <c r="E1" s="13"/>
      <c r="F1" s="13"/>
      <c r="G1" s="13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10" t="s">
        <v>17</v>
      </c>
      <c r="B4" s="10"/>
      <c r="C4" s="9">
        <v>1079.8599999999999</v>
      </c>
      <c r="D4" s="10"/>
      <c r="E4" s="9">
        <v>1042.54</v>
      </c>
      <c r="F4" s="10"/>
      <c r="G4" s="12">
        <f>(C4-E4)/E4</f>
        <v>3.5797187637884337E-2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</row>
    <row r="6" spans="1:7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 t="shared" ref="G6:G22" si="0">(C6-E6)/E6</f>
        <v>0</v>
      </c>
    </row>
    <row r="7" spans="1:7" x14ac:dyDescent="0.3">
      <c r="A7" s="10" t="s">
        <v>1</v>
      </c>
      <c r="B7" s="10"/>
      <c r="C7" s="11">
        <v>0.45</v>
      </c>
      <c r="D7" s="10"/>
      <c r="E7" s="11">
        <v>0.39</v>
      </c>
      <c r="F7" s="10"/>
      <c r="G7" s="12">
        <f t="shared" si="0"/>
        <v>0.15384615384615383</v>
      </c>
    </row>
    <row r="8" spans="1:7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 t="shared" si="0"/>
        <v>0</v>
      </c>
    </row>
    <row r="9" spans="1:7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</row>
    <row r="10" spans="1:7" x14ac:dyDescent="0.3">
      <c r="A10" s="10" t="s">
        <v>4</v>
      </c>
      <c r="B10" s="10"/>
      <c r="C10" s="11">
        <v>70</v>
      </c>
      <c r="D10" s="10"/>
      <c r="E10" s="11">
        <v>68</v>
      </c>
      <c r="F10" s="10"/>
      <c r="G10" s="12">
        <f t="shared" si="0"/>
        <v>2.9411764705882353E-2</v>
      </c>
    </row>
    <row r="11" spans="1:7" x14ac:dyDescent="0.3">
      <c r="A11" s="10" t="s">
        <v>5</v>
      </c>
      <c r="B11" s="10"/>
      <c r="C11" s="11">
        <v>1.25</v>
      </c>
      <c r="D11" s="10"/>
      <c r="E11" s="11">
        <v>1.2</v>
      </c>
      <c r="F11" s="10"/>
      <c r="G11" s="12">
        <f t="shared" si="0"/>
        <v>4.1666666666666706E-2</v>
      </c>
    </row>
    <row r="12" spans="1:7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</row>
    <row r="13" spans="1:7" x14ac:dyDescent="0.3">
      <c r="A13" s="10" t="s">
        <v>7</v>
      </c>
      <c r="B13" s="10"/>
      <c r="C13" s="11">
        <v>2.17</v>
      </c>
      <c r="D13" s="10"/>
      <c r="E13" s="11">
        <v>1.9</v>
      </c>
      <c r="F13" s="10"/>
      <c r="G13" s="12">
        <f t="shared" si="0"/>
        <v>0.14210526315789476</v>
      </c>
    </row>
    <row r="14" spans="1:7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</row>
    <row r="15" spans="1:7" x14ac:dyDescent="0.3">
      <c r="A15" s="5" t="s">
        <v>9</v>
      </c>
      <c r="B15" s="5"/>
      <c r="C15" s="6">
        <v>4.7</v>
      </c>
      <c r="D15" s="5"/>
      <c r="E15" s="6">
        <v>4.7</v>
      </c>
      <c r="F15" s="5"/>
      <c r="G15" s="7">
        <f t="shared" si="0"/>
        <v>0</v>
      </c>
    </row>
    <row r="16" spans="1:7" x14ac:dyDescent="0.3">
      <c r="A16" s="5" t="s">
        <v>10</v>
      </c>
      <c r="B16" s="5"/>
      <c r="C16" s="6">
        <v>60</v>
      </c>
      <c r="D16" s="5"/>
      <c r="E16" s="6">
        <v>60</v>
      </c>
      <c r="F16" s="5"/>
      <c r="G16" s="7">
        <f t="shared" si="0"/>
        <v>0</v>
      </c>
    </row>
    <row r="17" spans="1:7" x14ac:dyDescent="0.3">
      <c r="A17" s="5" t="s">
        <v>16</v>
      </c>
      <c r="B17" s="5"/>
      <c r="C17" s="6">
        <v>4.75</v>
      </c>
      <c r="D17" s="5"/>
      <c r="E17" s="6">
        <v>4.75</v>
      </c>
      <c r="F17" s="5"/>
      <c r="G17" s="7">
        <f t="shared" si="0"/>
        <v>0</v>
      </c>
    </row>
    <row r="18" spans="1:7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</row>
    <row r="19" spans="1:7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</row>
    <row r="20" spans="1:7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</row>
    <row r="21" spans="1:7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 t="shared" si="0"/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 t="shared" si="0"/>
        <v>0</v>
      </c>
    </row>
    <row r="24" spans="1:7" x14ac:dyDescent="0.3">
      <c r="A24" s="8" t="s">
        <v>23</v>
      </c>
      <c r="B24" s="1">
        <f>SUM('Enero 23'!B24,'Enero 24'!B24,'Enero 25'!B24,'Enero 26'!B24,'Enero 27'!B24)</f>
        <v>668845.16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workbookViewId="0">
      <selection activeCell="E4" sqref="E4:E22"/>
    </sheetView>
  </sheetViews>
  <sheetFormatPr defaultRowHeight="14.4" x14ac:dyDescent="0.3"/>
  <cols>
    <col min="1" max="1" width="25.44140625" customWidth="1"/>
    <col min="2" max="2" width="11" customWidth="1"/>
    <col min="3" max="3" width="11.6640625" customWidth="1"/>
    <col min="5" max="5" width="13.33203125" customWidth="1"/>
    <col min="7" max="7" width="11" customWidth="1"/>
  </cols>
  <sheetData>
    <row r="1" spans="1:7" x14ac:dyDescent="0.3">
      <c r="A1" s="13">
        <v>42758</v>
      </c>
      <c r="B1" s="13"/>
      <c r="C1" s="13"/>
      <c r="D1" s="13"/>
      <c r="E1" s="13"/>
      <c r="F1" s="13"/>
      <c r="G1" s="13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10" t="s">
        <v>17</v>
      </c>
      <c r="B4" s="10"/>
      <c r="C4" s="9">
        <v>1056.27</v>
      </c>
      <c r="D4" s="10"/>
      <c r="E4" s="9">
        <v>1042.54</v>
      </c>
      <c r="F4" s="10"/>
      <c r="G4" s="12">
        <f>(C4-E4)/E4</f>
        <v>1.3169758474495001E-2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</row>
    <row r="6" spans="1:7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>(C6-E6)/E6</f>
        <v>0</v>
      </c>
    </row>
    <row r="7" spans="1:7" x14ac:dyDescent="0.3">
      <c r="A7" s="5" t="s">
        <v>1</v>
      </c>
      <c r="B7" s="5"/>
      <c r="C7" s="6">
        <v>0.39</v>
      </c>
      <c r="D7" s="5"/>
      <c r="E7" s="6">
        <v>0.39</v>
      </c>
      <c r="F7" s="5"/>
      <c r="G7" s="7">
        <f>(C7-E7)/E7</f>
        <v>0</v>
      </c>
    </row>
    <row r="8" spans="1:7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>(C8-E8)/E8</f>
        <v>0</v>
      </c>
    </row>
    <row r="9" spans="1:7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>(C9-E9)/E9</f>
        <v>0</v>
      </c>
    </row>
    <row r="10" spans="1:7" x14ac:dyDescent="0.3">
      <c r="A10" s="5" t="s">
        <v>4</v>
      </c>
      <c r="B10" s="5"/>
      <c r="C10" s="6">
        <v>68</v>
      </c>
      <c r="D10" s="5"/>
      <c r="E10" s="6">
        <v>68</v>
      </c>
      <c r="F10" s="5"/>
      <c r="G10" s="7">
        <f>(C10-E10)/E10</f>
        <v>0</v>
      </c>
    </row>
    <row r="11" spans="1:7" x14ac:dyDescent="0.3">
      <c r="A11" s="5" t="s">
        <v>5</v>
      </c>
      <c r="B11" s="5"/>
      <c r="C11" s="6">
        <v>1.2</v>
      </c>
      <c r="D11" s="5"/>
      <c r="E11" s="6">
        <v>1.2</v>
      </c>
      <c r="F11" s="5"/>
      <c r="G11" s="7">
        <f>(C11-E11)/E11</f>
        <v>0</v>
      </c>
    </row>
    <row r="12" spans="1:7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>(C12-E12)/E12</f>
        <v>0</v>
      </c>
    </row>
    <row r="13" spans="1:7" x14ac:dyDescent="0.3">
      <c r="A13" s="10" t="s">
        <v>7</v>
      </c>
      <c r="B13" s="10"/>
      <c r="C13" s="11">
        <v>2.0099999999999998</v>
      </c>
      <c r="D13" s="10"/>
      <c r="E13" s="11">
        <v>1.9</v>
      </c>
      <c r="F13" s="10"/>
      <c r="G13" s="12">
        <f>(C13-E13)/E13</f>
        <v>5.78947368421052E-2</v>
      </c>
    </row>
    <row r="14" spans="1:7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>(C14-E14)/E14</f>
        <v>0</v>
      </c>
    </row>
    <row r="15" spans="1:7" x14ac:dyDescent="0.3">
      <c r="A15" s="5" t="s">
        <v>9</v>
      </c>
      <c r="B15" s="5"/>
      <c r="C15" s="6">
        <v>4.7</v>
      </c>
      <c r="D15" s="5"/>
      <c r="E15" s="6">
        <v>4.7</v>
      </c>
      <c r="F15" s="5"/>
      <c r="G15" s="7">
        <f>(C15-E15)/E15</f>
        <v>0</v>
      </c>
    </row>
    <row r="16" spans="1:7" x14ac:dyDescent="0.3">
      <c r="A16" s="5" t="s">
        <v>10</v>
      </c>
      <c r="B16" s="5"/>
      <c r="C16" s="6">
        <v>60</v>
      </c>
      <c r="D16" s="5"/>
      <c r="E16" s="6">
        <v>60</v>
      </c>
      <c r="F16" s="5"/>
      <c r="G16" s="7">
        <f>(C16-E16)/E16</f>
        <v>0</v>
      </c>
    </row>
    <row r="17" spans="1:7" x14ac:dyDescent="0.3">
      <c r="A17" s="5" t="s">
        <v>16</v>
      </c>
      <c r="B17" s="5"/>
      <c r="C17" s="6">
        <v>4.75</v>
      </c>
      <c r="D17" s="5"/>
      <c r="E17" s="6">
        <v>4.75</v>
      </c>
      <c r="F17" s="5"/>
      <c r="G17" s="7">
        <f>(C17-E17)/E17</f>
        <v>0</v>
      </c>
    </row>
    <row r="18" spans="1:7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>(C18-E18)/E18</f>
        <v>0</v>
      </c>
    </row>
    <row r="19" spans="1:7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>(C19-E19)/E19</f>
        <v>0</v>
      </c>
    </row>
    <row r="20" spans="1:7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>(C20-E20)/E20</f>
        <v>0</v>
      </c>
    </row>
    <row r="21" spans="1:7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>(C21-E21)/E21</f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>(C22-E22)/E22</f>
        <v>0</v>
      </c>
    </row>
    <row r="24" spans="1:7" x14ac:dyDescent="0.3">
      <c r="A24" s="8" t="s">
        <v>23</v>
      </c>
      <c r="B24" s="1">
        <v>12663.26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workbookViewId="0">
      <selection activeCell="B24" sqref="B24"/>
    </sheetView>
  </sheetViews>
  <sheetFormatPr defaultRowHeight="14.4" x14ac:dyDescent="0.3"/>
  <cols>
    <col min="1" max="1" width="25.44140625" customWidth="1"/>
    <col min="2" max="2" width="11" customWidth="1"/>
    <col min="3" max="3" width="11.6640625" customWidth="1"/>
    <col min="5" max="5" width="13.33203125" customWidth="1"/>
    <col min="7" max="7" width="11" customWidth="1"/>
  </cols>
  <sheetData>
    <row r="1" spans="1:7" x14ac:dyDescent="0.3">
      <c r="A1" s="13">
        <v>42759</v>
      </c>
      <c r="B1" s="13"/>
      <c r="C1" s="13"/>
      <c r="D1" s="13"/>
      <c r="E1" s="13"/>
      <c r="F1" s="13"/>
      <c r="G1" s="13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10" t="s">
        <v>17</v>
      </c>
      <c r="B4" s="10"/>
      <c r="C4" s="9">
        <v>1060.49</v>
      </c>
      <c r="D4" s="10"/>
      <c r="E4" s="9">
        <v>1056.27</v>
      </c>
      <c r="F4" s="10"/>
      <c r="G4" s="12">
        <f>(C4-E4)/E4</f>
        <v>3.99519062360952E-3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</row>
    <row r="6" spans="1:7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>(C6-E6)/E6</f>
        <v>0</v>
      </c>
    </row>
    <row r="7" spans="1:7" x14ac:dyDescent="0.3">
      <c r="A7" s="10" t="s">
        <v>1</v>
      </c>
      <c r="B7" s="10"/>
      <c r="C7" s="11">
        <v>0.4</v>
      </c>
      <c r="D7" s="10"/>
      <c r="E7" s="11">
        <v>0.39</v>
      </c>
      <c r="F7" s="10"/>
      <c r="G7" s="12">
        <f>(C7-E7)/E7</f>
        <v>2.5641025641025664E-2</v>
      </c>
    </row>
    <row r="8" spans="1:7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>(C8-E8)/E8</f>
        <v>0</v>
      </c>
    </row>
    <row r="9" spans="1:7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>(C9-E9)/E9</f>
        <v>0</v>
      </c>
    </row>
    <row r="10" spans="1:7" x14ac:dyDescent="0.3">
      <c r="A10" s="5" t="s">
        <v>4</v>
      </c>
      <c r="B10" s="5"/>
      <c r="C10" s="6">
        <v>68</v>
      </c>
      <c r="D10" s="5"/>
      <c r="E10" s="6">
        <v>68</v>
      </c>
      <c r="F10" s="5"/>
      <c r="G10" s="7">
        <f>(C10-E10)/E10</f>
        <v>0</v>
      </c>
    </row>
    <row r="11" spans="1:7" x14ac:dyDescent="0.3">
      <c r="A11" s="10" t="s">
        <v>5</v>
      </c>
      <c r="B11" s="10"/>
      <c r="C11" s="11">
        <v>1.25</v>
      </c>
      <c r="D11" s="10"/>
      <c r="E11" s="11">
        <v>1.2</v>
      </c>
      <c r="F11" s="10"/>
      <c r="G11" s="12">
        <f>(C11-E11)/E11</f>
        <v>4.1666666666666706E-2</v>
      </c>
    </row>
    <row r="12" spans="1:7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>(C12-E12)/E12</f>
        <v>0</v>
      </c>
    </row>
    <row r="13" spans="1:7" x14ac:dyDescent="0.3">
      <c r="A13" s="10" t="s">
        <v>7</v>
      </c>
      <c r="B13" s="10"/>
      <c r="C13" s="11">
        <v>2.0699999999999998</v>
      </c>
      <c r="D13" s="10"/>
      <c r="E13" s="11">
        <v>2.0099999999999998</v>
      </c>
      <c r="F13" s="10"/>
      <c r="G13" s="12">
        <f>(C13-E13)/E13</f>
        <v>2.9850746268656747E-2</v>
      </c>
    </row>
    <row r="14" spans="1:7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>(C14-E14)/E14</f>
        <v>0</v>
      </c>
    </row>
    <row r="15" spans="1:7" x14ac:dyDescent="0.3">
      <c r="A15" s="5" t="s">
        <v>9</v>
      </c>
      <c r="B15" s="5"/>
      <c r="C15" s="6">
        <v>4.7</v>
      </c>
      <c r="D15" s="5"/>
      <c r="E15" s="6">
        <v>4.7</v>
      </c>
      <c r="F15" s="5"/>
      <c r="G15" s="7">
        <f>(C15-E15)/E15</f>
        <v>0</v>
      </c>
    </row>
    <row r="16" spans="1:7" x14ac:dyDescent="0.3">
      <c r="A16" s="5" t="s">
        <v>10</v>
      </c>
      <c r="B16" s="5"/>
      <c r="C16" s="6">
        <v>60</v>
      </c>
      <c r="D16" s="5"/>
      <c r="E16" s="6">
        <v>60</v>
      </c>
      <c r="F16" s="5"/>
      <c r="G16" s="7">
        <f>(C16-E16)/E16</f>
        <v>0</v>
      </c>
    </row>
    <row r="17" spans="1:7" x14ac:dyDescent="0.3">
      <c r="A17" s="5" t="s">
        <v>16</v>
      </c>
      <c r="B17" s="5"/>
      <c r="C17" s="6">
        <v>4.75</v>
      </c>
      <c r="D17" s="5"/>
      <c r="E17" s="6">
        <v>4.75</v>
      </c>
      <c r="F17" s="5"/>
      <c r="G17" s="7">
        <f>(C17-E17)/E17</f>
        <v>0</v>
      </c>
    </row>
    <row r="18" spans="1:7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>(C18-E18)/E18</f>
        <v>0</v>
      </c>
    </row>
    <row r="19" spans="1:7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>(C19-E19)/E19</f>
        <v>0</v>
      </c>
    </row>
    <row r="20" spans="1:7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>(C20-E20)/E20</f>
        <v>0</v>
      </c>
    </row>
    <row r="21" spans="1:7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>(C21-E21)/E21</f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>(C22-E22)/E22</f>
        <v>0</v>
      </c>
    </row>
    <row r="24" spans="1:7" x14ac:dyDescent="0.3">
      <c r="A24" s="8" t="s">
        <v>23</v>
      </c>
      <c r="B24" s="1">
        <v>107009.03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workbookViewId="0">
      <selection activeCell="B25" sqref="B25"/>
    </sheetView>
  </sheetViews>
  <sheetFormatPr defaultRowHeight="14.4" x14ac:dyDescent="0.3"/>
  <cols>
    <col min="1" max="1" width="25.44140625" customWidth="1"/>
    <col min="2" max="2" width="11" customWidth="1"/>
    <col min="3" max="3" width="11.6640625" customWidth="1"/>
    <col min="5" max="5" width="13.33203125" customWidth="1"/>
    <col min="7" max="7" width="11" customWidth="1"/>
  </cols>
  <sheetData>
    <row r="1" spans="1:7" x14ac:dyDescent="0.3">
      <c r="A1" s="13">
        <v>42760</v>
      </c>
      <c r="B1" s="13"/>
      <c r="C1" s="13"/>
      <c r="D1" s="13"/>
      <c r="E1" s="13"/>
      <c r="F1" s="13"/>
      <c r="G1" s="13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10" t="s">
        <v>17</v>
      </c>
      <c r="B4" s="10"/>
      <c r="C4" s="9">
        <v>1063.72</v>
      </c>
      <c r="D4" s="10"/>
      <c r="E4" s="9">
        <v>1060.49</v>
      </c>
      <c r="F4" s="10"/>
      <c r="G4" s="12">
        <f>(C4-E4)/E4</f>
        <v>3.045761864798365E-3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</row>
    <row r="6" spans="1:7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>(C6-E6)/E6</f>
        <v>0</v>
      </c>
    </row>
    <row r="7" spans="1:7" x14ac:dyDescent="0.3">
      <c r="A7" s="5" t="s">
        <v>1</v>
      </c>
      <c r="B7" s="5"/>
      <c r="C7" s="6">
        <v>0.4</v>
      </c>
      <c r="D7" s="5"/>
      <c r="E7" s="6">
        <v>0.4</v>
      </c>
      <c r="F7" s="5"/>
      <c r="G7" s="7">
        <f>(C7-E7)/E7</f>
        <v>0</v>
      </c>
    </row>
    <row r="8" spans="1:7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>(C8-E8)/E8</f>
        <v>0</v>
      </c>
    </row>
    <row r="9" spans="1:7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>(C9-E9)/E9</f>
        <v>0</v>
      </c>
    </row>
    <row r="10" spans="1:7" x14ac:dyDescent="0.3">
      <c r="A10" s="5" t="s">
        <v>4</v>
      </c>
      <c r="B10" s="5"/>
      <c r="C10" s="6">
        <v>68</v>
      </c>
      <c r="D10" s="5"/>
      <c r="E10" s="6">
        <v>68</v>
      </c>
      <c r="F10" s="5"/>
      <c r="G10" s="7">
        <f>(C10-E10)/E10</f>
        <v>0</v>
      </c>
    </row>
    <row r="11" spans="1:7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>(C11-E11)/E11</f>
        <v>0</v>
      </c>
    </row>
    <row r="12" spans="1:7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>(C12-E12)/E12</f>
        <v>0</v>
      </c>
    </row>
    <row r="13" spans="1:7" x14ac:dyDescent="0.3">
      <c r="A13" s="10" t="s">
        <v>7</v>
      </c>
      <c r="B13" s="10"/>
      <c r="C13" s="11">
        <v>2.1</v>
      </c>
      <c r="D13" s="10"/>
      <c r="E13" s="11">
        <v>2.0699999999999998</v>
      </c>
      <c r="F13" s="10"/>
      <c r="G13" s="12">
        <f>(C13-E13)/E13</f>
        <v>1.4492753623188527E-2</v>
      </c>
    </row>
    <row r="14" spans="1:7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>(C14-E14)/E14</f>
        <v>0</v>
      </c>
    </row>
    <row r="15" spans="1:7" x14ac:dyDescent="0.3">
      <c r="A15" s="5" t="s">
        <v>9</v>
      </c>
      <c r="B15" s="5"/>
      <c r="C15" s="6">
        <v>4.7</v>
      </c>
      <c r="D15" s="5"/>
      <c r="E15" s="6">
        <v>4.7</v>
      </c>
      <c r="F15" s="5"/>
      <c r="G15" s="7">
        <f>(C15-E15)/E15</f>
        <v>0</v>
      </c>
    </row>
    <row r="16" spans="1:7" x14ac:dyDescent="0.3">
      <c r="A16" s="5" t="s">
        <v>10</v>
      </c>
      <c r="B16" s="5"/>
      <c r="C16" s="6">
        <v>60</v>
      </c>
      <c r="D16" s="5"/>
      <c r="E16" s="6">
        <v>60</v>
      </c>
      <c r="F16" s="5"/>
      <c r="G16" s="7">
        <f>(C16-E16)/E16</f>
        <v>0</v>
      </c>
    </row>
    <row r="17" spans="1:7" x14ac:dyDescent="0.3">
      <c r="A17" s="5" t="s">
        <v>16</v>
      </c>
      <c r="B17" s="5"/>
      <c r="C17" s="6">
        <v>4.75</v>
      </c>
      <c r="D17" s="5"/>
      <c r="E17" s="6">
        <v>4.75</v>
      </c>
      <c r="F17" s="5"/>
      <c r="G17" s="7">
        <f>(C17-E17)/E17</f>
        <v>0</v>
      </c>
    </row>
    <row r="18" spans="1:7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>(C18-E18)/E18</f>
        <v>0</v>
      </c>
    </row>
    <row r="19" spans="1:7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>(C19-E19)/E19</f>
        <v>0</v>
      </c>
    </row>
    <row r="20" spans="1:7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>(C20-E20)/E20</f>
        <v>0</v>
      </c>
    </row>
    <row r="21" spans="1:7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>(C21-E21)/E21</f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>(C22-E22)/E22</f>
        <v>0</v>
      </c>
    </row>
    <row r="24" spans="1:7" x14ac:dyDescent="0.3">
      <c r="A24" s="8" t="s">
        <v>23</v>
      </c>
      <c r="B24" s="1">
        <v>182026.09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workbookViewId="0">
      <selection activeCell="B25" sqref="B25"/>
    </sheetView>
  </sheetViews>
  <sheetFormatPr defaultRowHeight="14.4" x14ac:dyDescent="0.3"/>
  <cols>
    <col min="1" max="1" width="25.44140625" customWidth="1"/>
    <col min="2" max="2" width="11" customWidth="1"/>
    <col min="3" max="3" width="11.6640625" customWidth="1"/>
    <col min="5" max="5" width="13.33203125" customWidth="1"/>
    <col min="7" max="7" width="11" customWidth="1"/>
  </cols>
  <sheetData>
    <row r="1" spans="1:7" x14ac:dyDescent="0.3">
      <c r="A1" s="13">
        <v>42761</v>
      </c>
      <c r="B1" s="13"/>
      <c r="C1" s="13"/>
      <c r="D1" s="13"/>
      <c r="E1" s="13"/>
      <c r="F1" s="13"/>
      <c r="G1" s="13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10" t="s">
        <v>17</v>
      </c>
      <c r="B4" s="10"/>
      <c r="C4" s="9">
        <v>1070.05</v>
      </c>
      <c r="D4" s="10"/>
      <c r="E4" s="9">
        <v>1063.72</v>
      </c>
      <c r="F4" s="10"/>
      <c r="G4" s="12">
        <f>(C4-E4)/E4</f>
        <v>5.9508141240175302E-3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</row>
    <row r="6" spans="1:7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>(C6-E6)/E6</f>
        <v>0</v>
      </c>
    </row>
    <row r="7" spans="1:7" x14ac:dyDescent="0.3">
      <c r="A7" s="10" t="s">
        <v>1</v>
      </c>
      <c r="B7" s="10"/>
      <c r="C7" s="11">
        <v>0.45</v>
      </c>
      <c r="D7" s="10"/>
      <c r="E7" s="11">
        <v>0.4</v>
      </c>
      <c r="F7" s="10"/>
      <c r="G7" s="12">
        <f>(C7-E7)/E7</f>
        <v>0.12499999999999997</v>
      </c>
    </row>
    <row r="8" spans="1:7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>(C8-E8)/E8</f>
        <v>0</v>
      </c>
    </row>
    <row r="9" spans="1:7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>(C9-E9)/E9</f>
        <v>0</v>
      </c>
    </row>
    <row r="10" spans="1:7" x14ac:dyDescent="0.3">
      <c r="A10" s="10" t="s">
        <v>4</v>
      </c>
      <c r="B10" s="10"/>
      <c r="C10" s="11">
        <v>69</v>
      </c>
      <c r="D10" s="10"/>
      <c r="E10" s="11">
        <v>68</v>
      </c>
      <c r="F10" s="10"/>
      <c r="G10" s="12">
        <f>(C10-E10)/E10</f>
        <v>1.4705882352941176E-2</v>
      </c>
    </row>
    <row r="11" spans="1:7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>(C11-E11)/E11</f>
        <v>0</v>
      </c>
    </row>
    <row r="12" spans="1:7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>(C12-E12)/E12</f>
        <v>0</v>
      </c>
    </row>
    <row r="13" spans="1:7" x14ac:dyDescent="0.3">
      <c r="A13" s="10" t="s">
        <v>7</v>
      </c>
      <c r="B13" s="10"/>
      <c r="C13" s="11">
        <v>2.15</v>
      </c>
      <c r="D13" s="10"/>
      <c r="E13" s="11">
        <v>2.1</v>
      </c>
      <c r="F13" s="10"/>
      <c r="G13" s="12">
        <f>(C13-E13)/E13</f>
        <v>2.3809523809523725E-2</v>
      </c>
    </row>
    <row r="14" spans="1:7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>(C14-E14)/E14</f>
        <v>0</v>
      </c>
    </row>
    <row r="15" spans="1:7" x14ac:dyDescent="0.3">
      <c r="A15" s="5" t="s">
        <v>9</v>
      </c>
      <c r="B15" s="5"/>
      <c r="C15" s="6">
        <v>4.7</v>
      </c>
      <c r="D15" s="5"/>
      <c r="E15" s="6">
        <v>4.7</v>
      </c>
      <c r="F15" s="5"/>
      <c r="G15" s="7">
        <f>(C15-E15)/E15</f>
        <v>0</v>
      </c>
    </row>
    <row r="16" spans="1:7" x14ac:dyDescent="0.3">
      <c r="A16" s="5" t="s">
        <v>10</v>
      </c>
      <c r="B16" s="5"/>
      <c r="C16" s="6">
        <v>60</v>
      </c>
      <c r="D16" s="5"/>
      <c r="E16" s="6">
        <v>60</v>
      </c>
      <c r="F16" s="5"/>
      <c r="G16" s="7">
        <f>(C16-E16)/E16</f>
        <v>0</v>
      </c>
    </row>
    <row r="17" spans="1:7" x14ac:dyDescent="0.3">
      <c r="A17" s="5" t="s">
        <v>16</v>
      </c>
      <c r="B17" s="5"/>
      <c r="C17" s="6">
        <v>4.75</v>
      </c>
      <c r="D17" s="5"/>
      <c r="E17" s="6">
        <v>4.75</v>
      </c>
      <c r="F17" s="5"/>
      <c r="G17" s="7">
        <f>(C17-E17)/E17</f>
        <v>0</v>
      </c>
    </row>
    <row r="18" spans="1:7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>(C18-E18)/E18</f>
        <v>0</v>
      </c>
    </row>
    <row r="19" spans="1:7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>(C19-E19)/E19</f>
        <v>0</v>
      </c>
    </row>
    <row r="20" spans="1:7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>(C20-E20)/E20</f>
        <v>0</v>
      </c>
    </row>
    <row r="21" spans="1:7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>(C21-E21)/E21</f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>(C22-E22)/E22</f>
        <v>0</v>
      </c>
    </row>
    <row r="24" spans="1:7" x14ac:dyDescent="0.3">
      <c r="A24" s="8" t="s">
        <v>23</v>
      </c>
      <c r="B24" s="1">
        <v>14500.96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workbookViewId="0">
      <selection activeCell="C4" sqref="C4:C22"/>
    </sheetView>
  </sheetViews>
  <sheetFormatPr defaultRowHeight="14.4" x14ac:dyDescent="0.3"/>
  <cols>
    <col min="1" max="1" width="25.44140625" customWidth="1"/>
    <col min="2" max="2" width="11" customWidth="1"/>
    <col min="3" max="3" width="11.6640625" customWidth="1"/>
    <col min="5" max="5" width="13.33203125" customWidth="1"/>
    <col min="7" max="7" width="11" customWidth="1"/>
  </cols>
  <sheetData>
    <row r="1" spans="1:7" x14ac:dyDescent="0.3">
      <c r="A1" s="13">
        <v>42762</v>
      </c>
      <c r="B1" s="13"/>
      <c r="C1" s="13"/>
      <c r="D1" s="13"/>
      <c r="E1" s="13"/>
      <c r="F1" s="13"/>
      <c r="G1" s="13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10" t="s">
        <v>17</v>
      </c>
      <c r="B4" s="10"/>
      <c r="C4" s="9">
        <v>1079.8599999999999</v>
      </c>
      <c r="D4" s="10"/>
      <c r="E4" s="9">
        <v>1070.05</v>
      </c>
      <c r="F4" s="10"/>
      <c r="G4" s="12">
        <f>(C4-E4)/E4</f>
        <v>9.1677958973879221E-3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</row>
    <row r="6" spans="1:7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>(C6-E6)/E6</f>
        <v>0</v>
      </c>
    </row>
    <row r="7" spans="1:7" x14ac:dyDescent="0.3">
      <c r="A7" s="5" t="s">
        <v>1</v>
      </c>
      <c r="B7" s="5"/>
      <c r="C7" s="6">
        <v>0.45</v>
      </c>
      <c r="D7" s="5"/>
      <c r="E7" s="6">
        <v>0.45</v>
      </c>
      <c r="F7" s="5"/>
      <c r="G7" s="7">
        <f>(C7-E7)/E7</f>
        <v>0</v>
      </c>
    </row>
    <row r="8" spans="1:7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>(C8-E8)/E8</f>
        <v>0</v>
      </c>
    </row>
    <row r="9" spans="1:7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>(C9-E9)/E9</f>
        <v>0</v>
      </c>
    </row>
    <row r="10" spans="1:7" x14ac:dyDescent="0.3">
      <c r="A10" s="10" t="s">
        <v>4</v>
      </c>
      <c r="B10" s="10"/>
      <c r="C10" s="11">
        <v>70</v>
      </c>
      <c r="D10" s="10"/>
      <c r="E10" s="11">
        <v>69</v>
      </c>
      <c r="F10" s="10"/>
      <c r="G10" s="12">
        <f>(C10-E10)/E10</f>
        <v>1.4492753623188406E-2</v>
      </c>
    </row>
    <row r="11" spans="1:7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>(C11-E11)/E11</f>
        <v>0</v>
      </c>
    </row>
    <row r="12" spans="1:7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>(C12-E12)/E12</f>
        <v>0</v>
      </c>
    </row>
    <row r="13" spans="1:7" x14ac:dyDescent="0.3">
      <c r="A13" s="10" t="s">
        <v>7</v>
      </c>
      <c r="B13" s="10"/>
      <c r="C13" s="11">
        <v>2.17</v>
      </c>
      <c r="D13" s="10"/>
      <c r="E13" s="11">
        <v>2.15</v>
      </c>
      <c r="F13" s="10"/>
      <c r="G13" s="12">
        <f>(C13-E13)/E13</f>
        <v>9.3023255813953574E-3</v>
      </c>
    </row>
    <row r="14" spans="1:7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>(C14-E14)/E14</f>
        <v>0</v>
      </c>
    </row>
    <row r="15" spans="1:7" x14ac:dyDescent="0.3">
      <c r="A15" s="5" t="s">
        <v>9</v>
      </c>
      <c r="B15" s="5"/>
      <c r="C15" s="6">
        <v>4.7</v>
      </c>
      <c r="D15" s="5"/>
      <c r="E15" s="6">
        <v>4.7</v>
      </c>
      <c r="F15" s="5"/>
      <c r="G15" s="7">
        <f>(C15-E15)/E15</f>
        <v>0</v>
      </c>
    </row>
    <row r="16" spans="1:7" x14ac:dyDescent="0.3">
      <c r="A16" s="5" t="s">
        <v>10</v>
      </c>
      <c r="B16" s="5"/>
      <c r="C16" s="6">
        <v>60</v>
      </c>
      <c r="D16" s="5"/>
      <c r="E16" s="6">
        <v>60</v>
      </c>
      <c r="F16" s="5"/>
      <c r="G16" s="7">
        <f>(C16-E16)/E16</f>
        <v>0</v>
      </c>
    </row>
    <row r="17" spans="1:7" x14ac:dyDescent="0.3">
      <c r="A17" s="5" t="s">
        <v>16</v>
      </c>
      <c r="B17" s="5"/>
      <c r="C17" s="6">
        <v>4.75</v>
      </c>
      <c r="D17" s="5"/>
      <c r="E17" s="6">
        <v>4.75</v>
      </c>
      <c r="F17" s="5"/>
      <c r="G17" s="7">
        <f>(C17-E17)/E17</f>
        <v>0</v>
      </c>
    </row>
    <row r="18" spans="1:7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>(C18-E18)/E18</f>
        <v>0</v>
      </c>
    </row>
    <row r="19" spans="1:7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>(C19-E19)/E19</f>
        <v>0</v>
      </c>
    </row>
    <row r="20" spans="1:7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>(C20-E20)/E20</f>
        <v>0</v>
      </c>
    </row>
    <row r="21" spans="1:7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>(C21-E21)/E21</f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>(C22-E22)/E22</f>
        <v>0</v>
      </c>
    </row>
    <row r="24" spans="1:7" x14ac:dyDescent="0.3">
      <c r="A24" s="8" t="s">
        <v>23</v>
      </c>
      <c r="B24" s="1">
        <v>352645.82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Semanal</vt:lpstr>
      <vt:lpstr>Enero 23</vt:lpstr>
      <vt:lpstr>Enero 24</vt:lpstr>
      <vt:lpstr>Enero 25</vt:lpstr>
      <vt:lpstr>Enero 26</vt:lpstr>
      <vt:lpstr>Enero 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2017-01-29T14:44:26Z</dcterms:modified>
</cp:coreProperties>
</file>