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"/>
    </mc:Choice>
  </mc:AlternateContent>
  <bookViews>
    <workbookView xWindow="0" yWindow="0" windowWidth="23040" windowHeight="9672"/>
  </bookViews>
  <sheets>
    <sheet name="Marzo 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<sst xmlns="http://schemas.openxmlformats.org/spreadsheetml/2006/main" count="26" uniqueCount="26">
  <si>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</si>
  <si>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</si>
  <si>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</si>
  <si>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</si>
  <si>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</si>
  <si>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</si>
  <si>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</si>
  <si>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</si>
  <si>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</si>
  <si>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</si>
  <si>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</si>
  <si>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</si>
  <si>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</si>
  <si>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</si>
  <si>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</si>
  <si>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</si>
  <si>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</si>
  <si>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</si>
  <si>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</si>
  <si>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</si>
  <si>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</si>
  <si>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</si>
  <si>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</si>
  <si>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</si>
  <si>
    <t>Otros</t>
  </si>
  <si>
    <t>(Meriza)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</si>
</sst>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/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164" fontId="0" fillId="2" borderId="0" xfId="0" applyNumberFormat="1" applyFill="1"/>
    <xf numFmtId="10" fontId="0" fillId="2" borderId="0" xfId="0" applyNumberFormat="1" applyFill="1"/>
    <xf numFmtId="165" fontId="1" fillId="0" borderId="0" xfId="0" applyNumberFormat="1" applyFont="1" applyAlignment="1">
      <alignment horizontal="center"/>
    </xf>
    <xf numFmtId="4" fontId="0" fillId="2" borderId="0" xfId="0" applyNumberForma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F0A-4A26-9040-D65F7EC588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F0A-4A26-9040-D65F7EC5881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795-45B7-96B5-D83AAACD173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3F6-4178-9237-61FFD811CB30}"/>
              </c:ext>
            </c:extLst>
          </c:dPt>
          <c:cat>
            <c:strRef>
              <c:f>('Marzo 10'!$A$9,'Marzo 10'!$A$13,'Marzo 10'!$A$14,'Marzo 10'!$A$23)</c:f>
              <c:strCache>
                <c:ptCount val="4"/>
                <c:pt idx="0">
                  <c:v>Brikapital</c:v>
                </c:pt>
                <c:pt idx="1">
                  <c:v>Corporacion La Favorita</c:v>
                </c:pt>
                <c:pt idx="2">
                  <c:v>Coveforest</c:v>
                </c:pt>
                <c:pt idx="3">
                  <c:v>Otros</c:v>
                </c:pt>
              </c:strCache>
            </c:strRef>
          </c:cat>
          <c:val>
            <c:numRef>
              <c:f>('Marzo 10'!$I$9,'Marzo 10'!$I$13,'Marzo 10'!$I$14,'Marzo 10'!$I$23)</c:f>
              <c:numCache>
                <c:formatCode>"$"#,##0.00</c:formatCode>
                <c:ptCount val="4"/>
                <c:pt idx="0">
                  <c:v>7000</c:v>
                </c:pt>
                <c:pt idx="1">
                  <c:v>312752.03999999998</c:v>
                </c:pt>
                <c:pt idx="2">
                  <c:v>25981.8</c:v>
                </c:pt>
                <c:pt idx="3">
                  <c:v>4100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3E0-447D-9D19-EC2B1D469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167640</xdr:colOff>
      <xdr:row>4</xdr:row>
      <xdr:rowOff>175260</xdr:rowOff>
    </xdr:from>
    <xdr:to>
      <xdr:col>17</xdr:col>
      <xdr:colOff>15240</xdr:colOff>
      <xdr:row>20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L23" sqref="L23"/>
    </sheetView>
  </sheetViews>
  <sheetFormatPr defaultRowHeight="14.4" x14ac:dyDescent="0.3"/>
  <cols>
    <col min="1" max="1" width="25.44140625" bestFit="1" customWidth="1"/>
    <col min="2" max="2" width="11.77734375" bestFit="1" customWidth="1"/>
    <col min="3" max="3" width="11.6640625" bestFit="1" customWidth="1"/>
    <col min="5" max="5" width="13.33203125" bestFit="1" customWidth="1"/>
    <col min="7" max="7" width="11" bestFit="1" customWidth="1"/>
    <col min="9" max="9" width="16.33203125" bestFit="1" customWidth="1"/>
    <col min="11" max="11" width="10" bestFit="1" customWidth="1"/>
  </cols>
  <sheetData>
    <row r="1" spans="1:11" x14ac:dyDescent="0.3">
      <c r="A1" s="15">
        <v>42804</v>
      </c>
      <c r="B1" s="15"/>
      <c r="C1" s="15"/>
      <c r="D1" s="15"/>
      <c r="E1" s="15"/>
      <c r="F1" s="15"/>
      <c r="G1" s="15"/>
    </row>
    <row r="2" spans="1:11" x14ac:dyDescent="0.3">
      <c r="A2" s="4"/>
    </row>
    <row r="3" spans="1:11" x14ac:dyDescent="0.3">
      <c r="A3" s="2" t="s">
        <v>20</v>
      </c>
      <c r="C3" s="2" t="s">
        <v>19</v>
      </c>
      <c r="E3" s="2" t="s">
        <v>18</v>
      </c>
      <c r="G3" s="2" t="s">
        <v>21</v>
      </c>
      <c r="I3" s="8" t="s">
        <v>23</v>
      </c>
    </row>
    <row r="4" spans="1:11" x14ac:dyDescent="0.3">
      <c r="A4" s="12" t="s">
        <v>17</v>
      </c>
      <c r="B4" s="12"/>
      <c r="C4" s="16">
        <v>1084.47</v>
      </c>
      <c r="D4" s="12"/>
      <c r="E4" s="16">
        <v>1081.31</v>
      </c>
      <c r="F4" s="12"/>
      <c r="G4" s="14">
        <f>(C4-E4)/E4</f>
        <v>2.9223811857839862E-3</v>
      </c>
      <c r="I4" s="9"/>
    </row>
    <row r="5" spans="1:11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  <c r="I5" s="9"/>
    </row>
    <row r="6" spans="1:11" x14ac:dyDescent="0.3">
      <c r="A6" s="5" t="s">
        <v>0</v>
      </c>
      <c r="B6" s="5"/>
      <c r="C6" s="6">
        <v>0.8</v>
      </c>
      <c r="D6" s="5"/>
      <c r="E6" s="6">
        <v>0.8</v>
      </c>
      <c r="F6" s="5"/>
      <c r="G6" s="7">
        <f t="shared" ref="G6:G22" si="0">(C6-E6)/E6</f>
        <v>0</v>
      </c>
      <c r="I6" s="9"/>
    </row>
    <row r="7" spans="1:11" x14ac:dyDescent="0.3">
      <c r="A7" s="5" t="s">
        <v>1</v>
      </c>
      <c r="B7" s="5"/>
      <c r="C7" s="6">
        <v>0.44</v>
      </c>
      <c r="D7" s="5"/>
      <c r="E7" s="6">
        <v>0.44</v>
      </c>
      <c r="F7" s="5"/>
      <c r="G7" s="7">
        <f t="shared" si="0"/>
        <v>0</v>
      </c>
      <c r="I7" s="9"/>
    </row>
    <row r="8" spans="1:11" x14ac:dyDescent="0.3">
      <c r="A8" s="5" t="s">
        <v>2</v>
      </c>
      <c r="B8" s="5"/>
      <c r="C8" s="6">
        <v>0.4</v>
      </c>
      <c r="D8" s="5"/>
      <c r="E8" s="6">
        <v>0.4</v>
      </c>
      <c r="F8" s="5"/>
      <c r="G8" s="7">
        <f t="shared" si="0"/>
        <v>0</v>
      </c>
      <c r="I8" s="9"/>
    </row>
    <row r="9" spans="1:11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  <c r="I9" s="9">
        <v>7000</v>
      </c>
    </row>
    <row r="10" spans="1:11" x14ac:dyDescent="0.3">
      <c r="A10" s="5" t="s">
        <v>4</v>
      </c>
      <c r="B10" s="5"/>
      <c r="C10" s="6">
        <v>70</v>
      </c>
      <c r="D10" s="5"/>
      <c r="E10" s="6">
        <v>70</v>
      </c>
      <c r="F10" s="5"/>
      <c r="G10" s="7">
        <f t="shared" si="0"/>
        <v>0</v>
      </c>
      <c r="I10" s="9"/>
    </row>
    <row r="11" spans="1:11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 t="shared" si="0"/>
        <v>0</v>
      </c>
      <c r="I11" s="9"/>
      <c r="K11" s="1"/>
    </row>
    <row r="12" spans="1:11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  <c r="I12" s="9"/>
    </row>
    <row r="13" spans="1:11" x14ac:dyDescent="0.3">
      <c r="A13" s="12" t="s">
        <v>7</v>
      </c>
      <c r="B13" s="12"/>
      <c r="C13" s="13">
        <v>2.13</v>
      </c>
      <c r="D13" s="12"/>
      <c r="E13" s="13">
        <v>2.11</v>
      </c>
      <c r="F13" s="12"/>
      <c r="G13" s="14">
        <f t="shared" si="0"/>
        <v>9.4786729857819999E-3</v>
      </c>
      <c r="I13" s="9">
        <v>312752.03999999998</v>
      </c>
    </row>
    <row r="14" spans="1:11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  <c r="I14" s="9">
        <v>25981.8</v>
      </c>
    </row>
    <row r="15" spans="1:11" x14ac:dyDescent="0.3">
      <c r="A15" s="5" t="s">
        <v>9</v>
      </c>
      <c r="B15" s="5"/>
      <c r="C15" s="6">
        <v>3.5</v>
      </c>
      <c r="D15" s="5"/>
      <c r="E15" s="6">
        <v>3.5</v>
      </c>
      <c r="F15" s="5"/>
      <c r="G15" s="7">
        <f t="shared" si="0"/>
        <v>0</v>
      </c>
      <c r="I15" s="9"/>
    </row>
    <row r="16" spans="1:11" x14ac:dyDescent="0.3">
      <c r="A16" s="5" t="s">
        <v>10</v>
      </c>
      <c r="B16" s="5"/>
      <c r="C16" s="6">
        <v>61.12</v>
      </c>
      <c r="D16" s="5"/>
      <c r="E16" s="6">
        <v>61.12</v>
      </c>
      <c r="F16" s="5"/>
      <c r="G16" s="7">
        <f t="shared" si="0"/>
        <v>0</v>
      </c>
      <c r="I16" s="9"/>
    </row>
    <row r="17" spans="1:9" x14ac:dyDescent="0.3">
      <c r="A17" s="5" t="s">
        <v>16</v>
      </c>
      <c r="B17" s="5"/>
      <c r="C17" s="6">
        <v>5</v>
      </c>
      <c r="D17" s="5"/>
      <c r="E17" s="6">
        <v>5</v>
      </c>
      <c r="F17" s="5"/>
      <c r="G17" s="7">
        <f t="shared" si="0"/>
        <v>0</v>
      </c>
      <c r="I17" s="9"/>
    </row>
    <row r="18" spans="1:9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 t="shared" si="0"/>
        <v>0</v>
      </c>
      <c r="I18" s="9"/>
    </row>
    <row r="19" spans="1:9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  <c r="I19" s="9"/>
    </row>
    <row r="20" spans="1:9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 t="shared" si="0"/>
        <v>0</v>
      </c>
      <c r="I20" s="9"/>
    </row>
    <row r="21" spans="1:9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 t="shared" si="0"/>
        <v>0</v>
      </c>
      <c r="I21" s="9"/>
    </row>
    <row r="22" spans="1:9" x14ac:dyDescent="0.3">
      <c r="A22" t="s">
        <v>15</v>
      </c>
      <c r="C22" s="1">
        <v>6.05</v>
      </c>
      <c r="E22" s="1">
        <v>6.05</v>
      </c>
      <c r="G22" s="3">
        <f t="shared" si="0"/>
        <v>0</v>
      </c>
      <c r="I22" s="9"/>
    </row>
    <row r="23" spans="1:9" x14ac:dyDescent="0.3">
      <c r="A23" t="s">
        <v>24</v>
      </c>
      <c r="B23" s="11" t="s">
        <v>25</v>
      </c>
      <c r="I23" s="9">
        <v>4100</v>
      </c>
    </row>
    <row r="24" spans="1:9" x14ac:dyDescent="0.3">
      <c r="A24" s="8"/>
      <c r="B24" s="1"/>
      <c r="I24" s="10">
        <f>SUM(I5:I23)</f>
        <v>349833.83999999997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Marzo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2017-03-11T01:23:58Z</dcterms:modified>
</cp:coreProperties>
</file>