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12\"/>
    </mc:Choice>
  </mc:AlternateContent>
  <xr:revisionPtr revIDLastSave="0" documentId="8_{AB565118-5E61-40B5-85DE-9E0DAF4826E6}" xr6:coauthVersionLast="40" xr6:coauthVersionMax="40" xr10:uidLastSave="{00000000-0000-0000-0000-000000000000}"/>
  <bookViews>
    <workbookView xWindow="0" yWindow="0" windowWidth="23040" windowHeight="9660" xr2:uid="{00000000-000D-0000-FFFF-FFFF00000000}"/>
  </bookViews>
  <sheets>
    <sheet name="DEC-7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525D4AB6-6C47-45D4-B4E7-77365E7AD9EA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Bolsa de Valores de Quito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<sst xmlns="http://schemas.openxmlformats.org/spreadsheetml/2006/main" count="54" uniqueCount="54">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</sst>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/>
    </xf>
    <xf numFmtId="164" fontId="9" fillId="2" borderId="0" xfId="1" quotePrefix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'DEC-7'!$J$3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60B8-4398-B79C-1DC8069806BB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60B8-4398-B79C-1DC8069806BB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'DEC-7'!$A$4:$A$26</c15:sqref>
                  </c15:fullRef>
                </c:ext>
              </c:extLst>
              <c:f>('DEC-7'!$A$10,'DEC-7'!$A$13,'DEC-7'!$A$26)</c:f>
              <c:strCache>
                <c:ptCount val="3"/>
                <c:pt idx="0">
                  <c:v>Cerveceria Nacional</c:v>
                </c:pt>
                <c:pt idx="1">
                  <c:v>Corporacion La Favorita</c:v>
                </c:pt>
                <c:pt idx="2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'DEC-7'!$J$4:$J$26</c15:sqref>
                  </c15:fullRef>
                </c:ext>
              </c:extLst>
              <c:f>('DEC-7'!$J$10,'DEC-7'!$J$13,'DEC-7'!$J$26)</c:f>
              <c:numCache>
                <c:formatCode>"$"#,##0.00</c:formatCode>
                <c:ptCount val="3"/>
                <c:pt idx="0">
                  <c:v>184</c:v>
                </c:pt>
                <c:pt idx="1">
                  <c:v>1470</c:v>
                </c:pt>
                <c:pt idx="2">
                  <c:v>50000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'DEC-7'!$J$5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'DEC-7'!$J$6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'DEC-7'!$J$7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'DEC-7'!$J$8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'DEC-7'!$J$9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'DEC-7'!$J$11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'DEC-7'!$J$12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'DEC-7'!$J$14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'DEC-7'!$J$15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'DEC-7'!$J$16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'DEC-7'!$J$17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'DEC-7'!$J$18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'DEC-7'!$J$19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'DEC-7'!$J$20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'DEC-7'!$J$21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'DEC-7'!$J$22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'DEC-7'!$J$23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'DEC-7'!$J$24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'DEC-7'!$J$25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175260</xdr:rowOff>
    </xdr:from>
    <xdr:to>
      <xdr:col>19</xdr:col>
      <xdr:colOff>152400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1">
        <v>43441</v>
      </c>
      <c r="B1" s="31"/>
      <c r="C1" s="31"/>
      <c r="D1" s="31"/>
      <c r="E1" s="31"/>
      <c r="F1" s="31"/>
      <c r="G1" s="31"/>
      <c r="H1" s="31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0.9</v>
      </c>
      <c r="D6" s="9">
        <v>0.9</v>
      </c>
      <c r="E6" s="10">
        <v>0.9</v>
      </c>
      <c r="F6" s="8">
        <v>0.9</v>
      </c>
      <c r="G6" s="6"/>
      <c r="H6" s="11">
        <f t="shared" si="0"/>
        <v>0</v>
      </c>
      <c r="J6" s="29"/>
    </row>
    <row r="7" spans="1:12" x14ac:dyDescent="0.3">
      <c r="A7" s="6" t="s">
        <v>1</v>
      </c>
      <c r="B7" s="7" t="s">
        <v>31</v>
      </c>
      <c r="C7" s="8">
        <v>0.94</v>
      </c>
      <c r="D7" s="9">
        <v>0.94</v>
      </c>
      <c r="E7" s="10">
        <v>0.94</v>
      </c>
      <c r="F7" s="8">
        <v>0.94</v>
      </c>
      <c r="G7" s="6"/>
      <c r="H7" s="11">
        <f t="shared" si="0"/>
        <v>0</v>
      </c>
      <c r="J7" s="5"/>
    </row>
    <row r="8" spans="1:12" x14ac:dyDescent="0.3">
      <c r="A8" s="6" t="s">
        <v>2</v>
      </c>
      <c r="B8" s="7" t="s">
        <v>32</v>
      </c>
      <c r="C8" s="8">
        <v>99</v>
      </c>
      <c r="D8" s="9">
        <v>99</v>
      </c>
      <c r="E8" s="10">
        <v>99</v>
      </c>
      <c r="F8" s="8">
        <v>99</v>
      </c>
      <c r="G8" s="6"/>
      <c r="H8" s="11">
        <f t="shared" si="0"/>
        <v>0</v>
      </c>
      <c r="J8" s="26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7"/>
    </row>
    <row r="10" spans="1:12" x14ac:dyDescent="0.3">
      <c r="A10" s="6" t="s">
        <v>4</v>
      </c>
      <c r="B10" s="7" t="s">
        <v>34</v>
      </c>
      <c r="C10" s="8">
        <v>92</v>
      </c>
      <c r="D10" s="9">
        <v>92</v>
      </c>
      <c r="E10" s="10">
        <v>92</v>
      </c>
      <c r="F10" s="8">
        <v>92</v>
      </c>
      <c r="G10" s="6"/>
      <c r="H10" s="11">
        <f t="shared" si="0"/>
        <v>0</v>
      </c>
      <c r="J10" s="17">
        <v>184</v>
      </c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17"/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/>
    </row>
    <row r="13" spans="1:12" x14ac:dyDescent="0.3">
      <c r="A13" s="33" t="s">
        <v>7</v>
      </c>
      <c r="B13" s="34" t="s">
        <v>37</v>
      </c>
      <c r="C13" s="35">
        <v>2.46</v>
      </c>
      <c r="D13" s="36">
        <v>2.46</v>
      </c>
      <c r="E13" s="37">
        <v>2.4500000000000002</v>
      </c>
      <c r="F13" s="35">
        <v>2.4500000000000002</v>
      </c>
      <c r="G13" s="33"/>
      <c r="H13" s="38">
        <f t="shared" si="0"/>
        <v>-4.0650406504064178E-3</v>
      </c>
      <c r="J13" s="5">
        <v>1470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29"/>
    </row>
    <row r="15" spans="1:12" x14ac:dyDescent="0.3">
      <c r="A15" s="6" t="s">
        <v>9</v>
      </c>
      <c r="B15" s="7" t="s">
        <v>39</v>
      </c>
      <c r="C15" s="8">
        <v>3.8</v>
      </c>
      <c r="D15" s="9">
        <v>3.8</v>
      </c>
      <c r="E15" s="10">
        <v>3.8</v>
      </c>
      <c r="F15" s="8">
        <v>3.8</v>
      </c>
      <c r="G15" s="6"/>
      <c r="H15" s="11">
        <f t="shared" si="0"/>
        <v>0</v>
      </c>
      <c r="J15" s="29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70</v>
      </c>
      <c r="F16" s="8">
        <v>70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0.68</v>
      </c>
      <c r="D19" s="9">
        <v>0.68</v>
      </c>
      <c r="E19" s="10">
        <v>0.68</v>
      </c>
      <c r="F19" s="8">
        <v>0.68</v>
      </c>
      <c r="G19" s="6"/>
      <c r="H19" s="11">
        <f t="shared" si="0"/>
        <v>0</v>
      </c>
      <c r="J19" s="29"/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9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0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9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28">
        <v>50000</v>
      </c>
    </row>
    <row r="27" spans="1:10" x14ac:dyDescent="0.3">
      <c r="A27" s="4"/>
      <c r="B27" s="12"/>
      <c r="J27" s="14">
        <f>SUM(J5:J26)</f>
        <v>51654</v>
      </c>
    </row>
    <row r="29" spans="1:10" x14ac:dyDescent="0.3">
      <c r="C29" s="32"/>
      <c r="D29" s="32"/>
      <c r="E29" s="32"/>
    </row>
    <row r="30" spans="1:10" x14ac:dyDescent="0.3">
      <c r="C30" s="18"/>
    </row>
  </sheetData>
  <mergeCells count="2">
    <mergeCell ref="A1:H1"/>
    <mergeCell ref="C29:E29"/>
  </mergeCells>
  <conditionalFormatting sqref="J4:J10 J12:J2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10 J12:J2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5:J26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conditionalFormatting sqref="J5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{66B751D5-9923-4959-8378-93959F9AAC32}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J4:J10 J12:J26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J4:J10 J12:J27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J5:J26</xm:sqref>
        </x14:conditionalFormatting>
        <x14:conditionalFormatting xmlns:xm="http://schemas.microsoft.com/office/excel/2006/main">
          <x14:cfRule type="dataBar" id="{66B751D5-9923-4959-8378-93959F9AAC3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2018-12-10T22:57:14Z</dcterms:modified>
</cp:coreProperties>
</file>