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3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<sst xmlns="http://schemas.openxmlformats.org/spreadsheetml/2006/main" count="50" uniqueCount="50">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</sst>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30'!$J$3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cat>
            <c:strRef>
              <c:f>('Octubre 30'!$A$9,'Octubre 30'!$A$13)</c:f>
              <c:strCache>
                <c:ptCount val="2"/>
                <c:pt idx="0">
                  <c:v>Brikapital</c:v>
                </c:pt>
                <c:pt idx="1">
                  <c:v>Corporacion La Favorita</c:v>
                </c:pt>
              </c:strCache>
            </c:strRef>
          </c:cat>
          <c:val>
            <c:numRef>
              <c:f>('Octubre 30'!$J$9,'Octubre 30'!$J$13)</c:f>
              <c:numCache>
                <c:formatCode>"$"#,##0.00</c:formatCode>
                <c:ptCount val="2"/>
                <c:pt idx="0">
                  <c:v>177000</c:v>
                </c:pt>
                <c:pt idx="1">
                  <c:v>78921.02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19">
        <v>43038</v>
      </c>
      <c r="B1" s="19"/>
      <c r="C1" s="19"/>
      <c r="D1" s="19"/>
      <c r="E1" s="19"/>
      <c r="F1" s="19"/>
      <c r="G1" s="19"/>
      <c r="H1" s="19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0" t="s">
        <v>17</v>
      </c>
      <c r="B4" s="21" t="s">
        <v>28</v>
      </c>
      <c r="C4" s="22">
        <v>1248.23</v>
      </c>
      <c r="D4" s="23"/>
      <c r="E4" s="24"/>
      <c r="F4" s="22">
        <v>1245.8900000000001</v>
      </c>
      <c r="G4" s="20"/>
      <c r="H4" s="25">
        <f>(F4-C4)/C4</f>
        <v>-1.8746545107872091E-3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0.83</v>
      </c>
      <c r="D6" s="12">
        <v>0.83</v>
      </c>
      <c r="E6" s="13">
        <v>0.83</v>
      </c>
      <c r="F6" s="11">
        <v>0.83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0.39</v>
      </c>
      <c r="D7" s="12">
        <v>0.39</v>
      </c>
      <c r="E7" s="13">
        <v>0.39</v>
      </c>
      <c r="F7" s="11">
        <v>0.39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177000</v>
      </c>
    </row>
    <row r="10" spans="1:12" x14ac:dyDescent="0.3">
      <c r="A10" s="9" t="s">
        <v>4</v>
      </c>
      <c r="B10" s="10" t="s">
        <v>34</v>
      </c>
      <c r="C10" s="11">
        <v>98</v>
      </c>
      <c r="D10" s="12">
        <v>98</v>
      </c>
      <c r="E10" s="13">
        <v>98</v>
      </c>
      <c r="F10" s="11">
        <v>98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0" t="s">
        <v>7</v>
      </c>
      <c r="B13" s="21" t="s">
        <v>37</v>
      </c>
      <c r="C13" s="26">
        <v>1.87</v>
      </c>
      <c r="D13" s="27">
        <v>1.9</v>
      </c>
      <c r="E13" s="28">
        <v>1.85</v>
      </c>
      <c r="F13" s="26">
        <v>1.85</v>
      </c>
      <c r="G13" s="20"/>
      <c r="H13" s="25">
        <f t="shared" si="0"/>
        <v>-1.0695187165775409E-2</v>
      </c>
      <c r="J13" s="8">
        <v>78921.02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3.5</v>
      </c>
      <c r="D15" s="12">
        <v>3.5</v>
      </c>
      <c r="E15" s="13">
        <v>3.5</v>
      </c>
      <c r="F15" s="11">
        <v>3.5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/>
    </row>
    <row r="25" spans="1:10" x14ac:dyDescent="0.3">
      <c r="A25" s="7"/>
      <c r="B25" s="15"/>
      <c r="J25" s="18">
        <f>SUM(J5:J24)</f>
        <v>255921.02000000002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2017-10-31T00:45:04Z</dcterms:modified>
</cp:coreProperties>
</file>