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4\"/>
    </mc:Choice>
  </mc:AlternateContent>
  <xr:revisionPtr revIDLastSave="0" documentId="8_{9EAF3107-D247-4F25-B8D8-3F27D56D3ABC}" xr6:coauthVersionLast="31" xr6:coauthVersionMax="31" xr10:uidLastSave="{00000000-0000-0000-0000-000000000000}"/>
  <bookViews>
    <workbookView xWindow="0" yWindow="0" windowWidth="23040" windowHeight="10092" xr2:uid="{00000000-000D-0000-FFFF-FFFF00000000}"/>
  </bookViews>
  <sheets>
    <sheet name="ABR-23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 xr:uid="{785A5961-2868-407D-8A91-88AA0BF84D65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Guayaquil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<sst xmlns="http://schemas.openxmlformats.org/spreadsheetml/2006/main" count="54" uniqueCount="54">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</sst>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  <xf numFmtId="165" fontId="4" fillId="0" borderId="0" xfId="0" applyNumberFormat="1" applyFont="1" applyAlignment="1">
      <alignment horizontal="center"/>
    </xf>
    <xf numFmtId="0" fontId="0" fillId="0" borderId="0" xfId="0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'ABR-23'!$J$3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B95-4DE2-843A-27212A5492E5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B95-4DE2-843A-27212A5492E5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6B95-4DE2-843A-27212A5492E5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6B95-4DE2-843A-27212A5492E5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DC-4128-B594-4A9C0D533849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6B95-4DE2-843A-27212A5492E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'ABR-23'!$A$4:$A$26</c15:sqref>
                  </c15:fullRef>
                </c:ext>
              </c:extLst>
              <c:f>('ABR-23'!$A$8:$A$9,'ABR-23'!$A$13,'ABR-23'!$A$16,'ABR-23'!$A$23:$A$24,'ABR-23'!$A$26)</c:f>
              <c:strCache>
                <c:ptCount val="7"/>
                <c:pt idx="0">
                  <c:v>Banco Pichincha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Holcim</c:v>
                </c:pt>
                <c:pt idx="4">
                  <c:v>Superdeporte</c:v>
                </c:pt>
                <c:pt idx="5">
                  <c:v>Surpapelcorp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'ABR-23'!$J$4:$J$26</c15:sqref>
                  </c15:fullRef>
                </c:ext>
              </c:extLst>
              <c:f>('ABR-23'!$J$8:$J$9,'ABR-23'!$J$13,'ABR-23'!$J$16,'ABR-23'!$J$23:$J$24,'ABR-23'!$J$26)</c:f>
              <c:numCache>
                <c:formatCode>"$"#,##0.00</c:formatCode>
                <c:ptCount val="7"/>
                <c:pt idx="0">
                  <c:v>2800</c:v>
                </c:pt>
                <c:pt idx="1" formatCode="#,##0.00">
                  <c:v>4000</c:v>
                </c:pt>
                <c:pt idx="2">
                  <c:v>30909.64</c:v>
                </c:pt>
                <c:pt idx="3">
                  <c:v>2660</c:v>
                </c:pt>
                <c:pt idx="4">
                  <c:v>477.95</c:v>
                </c:pt>
                <c:pt idx="5">
                  <c:v>85</c:v>
                </c:pt>
                <c:pt idx="6">
                  <c:v>45000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'ABR-23'!$J$5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'ABR-23'!$J$6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'ABR-23'!$J$7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'ABR-23'!$J$12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'ABR-23'!$J$14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'ABR-23'!$J$17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'ABR-23'!$J$19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'ABR-23'!$J$20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'ABR-23'!$J$21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'ABR-23'!$J$22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'ABR-23'!$J$25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4">
        <v>43213</v>
      </c>
      <c r="B1" s="34"/>
      <c r="C1" s="34"/>
      <c r="D1" s="34"/>
      <c r="E1" s="34"/>
      <c r="F1" s="34"/>
      <c r="G1" s="34"/>
      <c r="H1" s="34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5"/>
    </row>
    <row r="7" spans="1:12" x14ac:dyDescent="0.3">
      <c r="A7" s="6" t="s">
        <v>1</v>
      </c>
      <c r="B7" s="7" t="s">
        <v>31</v>
      </c>
      <c r="C7" s="8">
        <v>0.51</v>
      </c>
      <c r="D7" s="9">
        <v>0.51</v>
      </c>
      <c r="E7" s="10">
        <v>0.51</v>
      </c>
      <c r="F7" s="8">
        <v>0.51</v>
      </c>
      <c r="G7" s="6"/>
      <c r="H7" s="11">
        <f t="shared" si="0"/>
        <v>0</v>
      </c>
      <c r="J7" s="5"/>
    </row>
    <row r="8" spans="1:12" x14ac:dyDescent="0.3">
      <c r="A8" s="28" t="s">
        <v>2</v>
      </c>
      <c r="B8" s="29" t="s">
        <v>32</v>
      </c>
      <c r="C8" s="30">
        <v>55</v>
      </c>
      <c r="D8" s="31">
        <v>56</v>
      </c>
      <c r="E8" s="32">
        <v>55</v>
      </c>
      <c r="F8" s="30">
        <v>56</v>
      </c>
      <c r="G8" s="28"/>
      <c r="H8" s="33">
        <f t="shared" si="0"/>
        <v>1.8181818181818181E-2</v>
      </c>
      <c r="J8" s="5">
        <v>2800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4000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1.97</v>
      </c>
      <c r="D13" s="9">
        <v>1.97</v>
      </c>
      <c r="E13" s="10">
        <v>1.96</v>
      </c>
      <c r="F13" s="8">
        <v>1.97</v>
      </c>
      <c r="G13" s="6"/>
      <c r="H13" s="11">
        <f t="shared" si="0"/>
        <v>0</v>
      </c>
      <c r="J13" s="5">
        <v>30909.64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5"/>
    </row>
    <row r="15" spans="1:12" x14ac:dyDescent="0.3">
      <c r="A15" s="6" t="s">
        <v>9</v>
      </c>
      <c r="B15" s="7" t="s">
        <v>39</v>
      </c>
      <c r="C15" s="8">
        <v>3.15</v>
      </c>
      <c r="D15" s="9">
        <v>3.15</v>
      </c>
      <c r="E15" s="10">
        <v>3.15</v>
      </c>
      <c r="F15" s="8">
        <v>3.15</v>
      </c>
      <c r="G15" s="6"/>
      <c r="H15" s="11">
        <f t="shared" si="0"/>
        <v>0</v>
      </c>
      <c r="J15" s="5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>
        <v>2660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0.55000000000000004</v>
      </c>
      <c r="D19" s="9">
        <v>0.55000000000000004</v>
      </c>
      <c r="E19" s="10">
        <v>0.55000000000000004</v>
      </c>
      <c r="F19" s="8">
        <v>0.55000000000000004</v>
      </c>
      <c r="G19" s="6"/>
      <c r="H19" s="11">
        <f t="shared" si="0"/>
        <v>0</v>
      </c>
      <c r="J19" s="5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5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1</v>
      </c>
      <c r="D22" s="9">
        <v>1</v>
      </c>
      <c r="E22" s="10">
        <v>1</v>
      </c>
      <c r="F22" s="8">
        <v>1</v>
      </c>
      <c r="G22" s="6"/>
      <c r="H22" s="11">
        <f t="shared" si="0"/>
        <v>0</v>
      </c>
      <c r="J22" s="5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5">
        <v>477.95</v>
      </c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85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45000</v>
      </c>
    </row>
    <row r="27" spans="1:10" x14ac:dyDescent="0.3">
      <c r="A27" s="4"/>
      <c r="B27" s="12"/>
      <c r="J27" s="15">
        <f>SUM(J5:J26)</f>
        <v>85932.59</v>
      </c>
    </row>
    <row r="29" spans="1:10" x14ac:dyDescent="0.3">
      <c r="C29" s="35"/>
      <c r="D29" s="35"/>
      <c r="E29" s="35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2018-04-24T00:04:54Z</dcterms:modified>
</cp:coreProperties>
</file>