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2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Guayaquil, Bolsa de Valores de Quito, Ingenio Azucarero del Norte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<sst xmlns="http://schemas.openxmlformats.org/spreadsheetml/2006/main" count="54" uniqueCount="54">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</sst>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E42-448E-B0EA-FD6343C3CF3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490-4497-9B7A-E290A2B7ADD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E490-4497-9B7A-E290A2B7ADDC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490-4497-9B7A-E290A2B7ADDC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E490-4497-9B7A-E290A2B7ADDC}"/>
              </c:ext>
            </c:extLst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5B05-4D9C-AA7C-D9DA6A48B774}"/>
              </c:ext>
            </c:extLst>
          </c:dPt>
          <c:dPt>
            <c:idx val="7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E490-4497-9B7A-E290A2B7ADD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'MAR-21'!$A$4:$A$26</c15:sqref>
                  </c15:fullRef>
                </c:ext>
              </c:extLst>
              <c:f>('MAR-21'!$A$6:$A$9,'MAR-21'!$A$13:$A$14,'MAR-21'!$A$25:$A$26)</c:f>
              <c:strCache>
                <c:ptCount val="8"/>
                <c:pt idx="0">
                  <c:v>Banco Bolivariano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Valle Grande Forestal</c:v>
                </c:pt>
                <c:pt idx="7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'MAR-21'!$J$4:$J$26</c15:sqref>
                  </c15:fullRef>
                </c:ext>
              </c:extLst>
              <c:f>('MAR-21'!$J$6:$J$9,'MAR-21'!$J$13:$J$14,'MAR-21'!$J$25:$J$26)</c:f>
              <c:numCache>
                <c:formatCode>"$"#,##0.00</c:formatCode>
                <c:ptCount val="8"/>
                <c:pt idx="0">
                  <c:v>3278.07</c:v>
                </c:pt>
                <c:pt idx="1">
                  <c:v>2478</c:v>
                </c:pt>
                <c:pt idx="2">
                  <c:v>37312</c:v>
                </c:pt>
                <c:pt idx="3" formatCode="#,##0.00">
                  <c:v>3000</c:v>
                </c:pt>
                <c:pt idx="4">
                  <c:v>353303.91000000003</c:v>
                </c:pt>
                <c:pt idx="5">
                  <c:v>3502.2</c:v>
                </c:pt>
                <c:pt idx="6">
                  <c:v>1500.2</c:v>
                </c:pt>
                <c:pt idx="7">
                  <c:v>30729.9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'MAR-21'!$J$5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'MAR-21'!$J$24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43180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30" t="s">
        <v>0</v>
      </c>
      <c r="B6" s="31" t="s">
        <v>30</v>
      </c>
      <c r="C6" s="32">
        <v>0.79</v>
      </c>
      <c r="D6" s="33">
        <v>0.79</v>
      </c>
      <c r="E6" s="34">
        <v>0.71</v>
      </c>
      <c r="F6" s="32">
        <v>0.71</v>
      </c>
      <c r="G6" s="30"/>
      <c r="H6" s="35">
        <f t="shared" si="0"/>
        <v>-0.10126582278481021</v>
      </c>
      <c r="J6" s="8">
        <v>3278.07</v>
      </c>
    </row>
    <row r="7" spans="1:12" x14ac:dyDescent="0.3">
      <c r="A7" s="9" t="s">
        <v>1</v>
      </c>
      <c r="B7" s="10" t="s">
        <v>31</v>
      </c>
      <c r="C7" s="11">
        <v>0.5</v>
      </c>
      <c r="D7" s="12">
        <v>0.5</v>
      </c>
      <c r="E7" s="13">
        <v>0.5</v>
      </c>
      <c r="F7" s="11">
        <v>0.5</v>
      </c>
      <c r="G7" s="9"/>
      <c r="H7" s="14">
        <f t="shared" si="0"/>
        <v>0</v>
      </c>
      <c r="J7" s="8">
        <v>2478</v>
      </c>
    </row>
    <row r="8" spans="1:12" x14ac:dyDescent="0.3">
      <c r="A8" s="9" t="s">
        <v>2</v>
      </c>
      <c r="B8" s="10" t="s">
        <v>32</v>
      </c>
      <c r="C8" s="11">
        <v>53</v>
      </c>
      <c r="D8" s="12">
        <v>53</v>
      </c>
      <c r="E8" s="13">
        <v>53</v>
      </c>
      <c r="F8" s="11">
        <v>53</v>
      </c>
      <c r="G8" s="9"/>
      <c r="H8" s="14">
        <f t="shared" si="0"/>
        <v>0</v>
      </c>
      <c r="J8" s="8">
        <v>37312</v>
      </c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27">
        <v>3000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30" t="s">
        <v>7</v>
      </c>
      <c r="B13" s="31" t="s">
        <v>37</v>
      </c>
      <c r="C13" s="32">
        <v>2.2000000000000002</v>
      </c>
      <c r="D13" s="33">
        <v>2.21</v>
      </c>
      <c r="E13" s="34">
        <v>2.1</v>
      </c>
      <c r="F13" s="32">
        <v>2.1</v>
      </c>
      <c r="G13" s="30"/>
      <c r="H13" s="35">
        <f t="shared" si="0"/>
        <v>-4.5454545454545491E-2</v>
      </c>
      <c r="J13" s="8">
        <v>353303.91000000003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3502.2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3.5</v>
      </c>
      <c r="D20" s="12">
        <v>3.5</v>
      </c>
      <c r="E20" s="13">
        <v>3.5</v>
      </c>
      <c r="F20" s="11">
        <v>3.5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1</v>
      </c>
      <c r="D22" s="12">
        <v>1</v>
      </c>
      <c r="E22" s="13">
        <v>1</v>
      </c>
      <c r="F22" s="11">
        <v>1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>
        <v>1500.2</v>
      </c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30729.9</v>
      </c>
    </row>
    <row r="27" spans="1:10" x14ac:dyDescent="0.3">
      <c r="A27" s="7"/>
      <c r="B27" s="15"/>
      <c r="J27" s="18">
        <f>SUM(J5:J26)</f>
        <v>435104.28000000009</v>
      </c>
    </row>
    <row r="29" spans="1:10" x14ac:dyDescent="0.3">
      <c r="C29" s="29"/>
      <c r="D29" s="29"/>
      <c r="E29" s="29"/>
    </row>
    <row r="30" spans="1:10" x14ac:dyDescent="0.3">
      <c r="C30" s="22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2018-03-22T00:24:52Z</dcterms:modified>
</cp:coreProperties>
</file>