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6\"/>
    </mc:Choice>
  </mc:AlternateContent>
  <bookViews>
    <workbookView xWindow="0" yWindow="0" windowWidth="23040" windowHeight="9672"/>
  </bookViews>
  <sheets>
    <sheet name="Junio 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G23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<sst xmlns="http://schemas.openxmlformats.org/spreadsheetml/2006/main" count="27" uniqueCount="27">
  <si>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</si>
  <si>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</si>
  <si>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</si>
  <si>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</si>
  <si>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</si>
  <si>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</si>
  <si>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</si>
  <si>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</si>
  <si>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</si>
  <si>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</si>
  <si>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</si>
  <si>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</si>
  <si>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</si>
  <si>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</si>
  <si>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</si>
  <si>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</si>
  <si>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</si>
  <si>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</si>
  <si>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</si>
  <si>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</si>
  <si>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</si>
  <si>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</si>
  <si>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</si>
  <si>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</si>
  <si>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</si>
  <si>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</si>
  <si>
    <t>(Banco Solidario)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</si>
</sst>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10" fontId="0" fillId="2" borderId="0" xfId="0" applyNumberFormat="1" applyFill="1"/>
    <xf numFmtId="0" fontId="0" fillId="3" borderId="0" xfId="0" applyFill="1"/>
    <xf numFmtId="10" fontId="0" fillId="3" borderId="0" xfId="0" applyNumberFormat="1" applyFill="1"/>
    <xf numFmtId="165" fontId="1" fillId="0" borderId="0" xfId="0" applyNumberFormat="1" applyFont="1" applyAlignment="1">
      <alignment horizontal="center"/>
    </xf>
    <xf numFmtId="4" fontId="0" fillId="3" borderId="0" xfId="0" applyNumberFormat="1" applyFill="1"/>
    <xf numFmtId="164" fontId="0" fillId="2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CA-4132-AA9B-6B76BBE195B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49B-4D52-B12C-E857B6E1B39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49B-4D52-B12C-E857B6E1B39E}"/>
              </c:ext>
            </c:extLst>
          </c:dPt>
          <c:cat>
            <c:strRef>
              <c:f>('Junio 13'!$A$7,'Junio 13'!$A$9,'Junio 13'!$A$13,'Junio 13'!$A$23,'Junio 13'!$A$24)</c:f>
              <c:strCache>
                <c:ptCount val="5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Valle Grande Forestal</c:v>
                </c:pt>
                <c:pt idx="4">
                  <c:v>Otros</c:v>
                </c:pt>
              </c:strCache>
            </c:strRef>
          </c:cat>
          <c:val>
            <c:numRef>
              <c:f>('Junio 13'!$I$7,'Junio 13'!$I$9,'Junio 13'!$I$13,'Junio 13'!$I$23,'Junio 13'!$I$24)</c:f>
              <c:numCache>
                <c:formatCode>"$"#,##0.00</c:formatCode>
                <c:ptCount val="5"/>
                <c:pt idx="0">
                  <c:v>403.2</c:v>
                </c:pt>
                <c:pt idx="1">
                  <c:v>40000</c:v>
                </c:pt>
                <c:pt idx="2">
                  <c:v>14121.75</c:v>
                </c:pt>
                <c:pt idx="3">
                  <c:v>5207.8</c:v>
                </c:pt>
                <c:pt idx="4">
                  <c:v>36002.46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C4" sqref="C4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7">
        <v>42899</v>
      </c>
      <c r="B1" s="17"/>
      <c r="C1" s="17"/>
      <c r="D1" s="17"/>
      <c r="E1" s="17"/>
      <c r="F1" s="17"/>
      <c r="G1" s="17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5" t="s">
        <v>17</v>
      </c>
      <c r="B4" s="15"/>
      <c r="C4" s="18">
        <v>1150.73</v>
      </c>
      <c r="D4" s="15"/>
      <c r="E4" s="18">
        <v>1154.25</v>
      </c>
      <c r="F4" s="15"/>
      <c r="G4" s="16">
        <f>(C4-E4)/E4</f>
        <v>-3.0495993069092325E-3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0.97</v>
      </c>
      <c r="D6" s="5"/>
      <c r="E6" s="6">
        <v>0.97</v>
      </c>
      <c r="F6" s="5"/>
      <c r="G6" s="7">
        <f t="shared" ref="G6:G23" si="0">(C6-E6)/E6</f>
        <v>0</v>
      </c>
      <c r="I6" s="9"/>
    </row>
    <row r="7" spans="1:11" x14ac:dyDescent="0.3">
      <c r="A7" s="13" t="s">
        <v>1</v>
      </c>
      <c r="B7" s="13"/>
      <c r="C7" s="19">
        <v>0.4</v>
      </c>
      <c r="D7" s="13"/>
      <c r="E7" s="19">
        <v>0.3</v>
      </c>
      <c r="F7" s="13"/>
      <c r="G7" s="14">
        <f t="shared" si="0"/>
        <v>0.33333333333333348</v>
      </c>
      <c r="I7" s="9">
        <v>403.2</v>
      </c>
    </row>
    <row r="8" spans="1:11" x14ac:dyDescent="0.3">
      <c r="A8" s="5" t="s">
        <v>2</v>
      </c>
      <c r="B8" s="5"/>
      <c r="C8" s="6">
        <v>0.52</v>
      </c>
      <c r="D8" s="5"/>
      <c r="E8" s="6">
        <v>0.52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40000</v>
      </c>
    </row>
    <row r="10" spans="1:11" x14ac:dyDescent="0.3">
      <c r="A10" s="5" t="s">
        <v>4</v>
      </c>
      <c r="B10" s="5"/>
      <c r="C10" s="6">
        <v>84.4</v>
      </c>
      <c r="D10" s="5"/>
      <c r="E10" s="6">
        <v>84.4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1.23</v>
      </c>
      <c r="D11" s="5"/>
      <c r="E11" s="6">
        <v>1.23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5" t="s">
        <v>7</v>
      </c>
      <c r="B13" s="5"/>
      <c r="C13" s="6">
        <v>1.75</v>
      </c>
      <c r="D13" s="5"/>
      <c r="E13" s="6">
        <v>1.75</v>
      </c>
      <c r="F13" s="5"/>
      <c r="G13" s="7">
        <f t="shared" si="0"/>
        <v>0</v>
      </c>
      <c r="I13" s="9">
        <v>14121.75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61</v>
      </c>
      <c r="D16" s="5"/>
      <c r="E16" s="6">
        <v>61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4.7</v>
      </c>
      <c r="D17" s="5"/>
      <c r="E17" s="6">
        <v>4.7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0.93</v>
      </c>
      <c r="D21" s="5"/>
      <c r="E21" s="6">
        <v>0.93</v>
      </c>
      <c r="F21" s="5"/>
      <c r="G21" s="7">
        <f t="shared" si="0"/>
        <v>0</v>
      </c>
      <c r="I21" s="9"/>
    </row>
    <row r="22" spans="1:9" x14ac:dyDescent="0.3">
      <c r="A22" s="5" t="s">
        <v>15</v>
      </c>
      <c r="B22" s="5"/>
      <c r="C22" s="6">
        <v>6.05</v>
      </c>
      <c r="D22" s="5"/>
      <c r="E22" s="6">
        <v>6.05</v>
      </c>
      <c r="F22" s="5"/>
      <c r="G22" s="7">
        <f t="shared" si="0"/>
        <v>0</v>
      </c>
      <c r="I22" s="9"/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>
        <v>5207.8</v>
      </c>
    </row>
    <row r="24" spans="1:9" ht="15" thickBot="1" x14ac:dyDescent="0.35">
      <c r="A24" t="s">
        <v>24</v>
      </c>
      <c r="B24" s="10" t="s">
        <v>26</v>
      </c>
      <c r="I24" s="12">
        <v>36002.46</v>
      </c>
    </row>
    <row r="25" spans="1:9" x14ac:dyDescent="0.3">
      <c r="A25" s="8"/>
      <c r="B25" s="1"/>
      <c r="I25" s="11">
        <f>SUM(I5:I24)</f>
        <v>95735.209999999992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2017-06-14T02:53:52Z</dcterms:modified>
</cp:coreProperties>
</file>