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80"/>
  </bookViews>
  <sheets>
    <sheet name="Main List" sheetId="1" r:id="rId1"/>
    <sheet name="Potentials" sheetId="2" r:id="rId2"/>
    <sheet name="Lists" sheetId="3" r:id="rId3"/>
  </sheets>
  <definedNames>
    <definedName name="_xlnm.Print_Titles" localSheetId="0">'Main List'!$1:$1</definedName>
  </definedNames>
  <calcPr calcId="171027"/>
</workbook>
</file>

<file path=xl/calcChain.xml><?xml version="1.0" encoding="utf-8"?>
<calcChain xmlns="http://schemas.openxmlformats.org/spreadsheetml/2006/main">
  <c r="T89" i="2" l="1"/>
  <c r="T88" i="2"/>
  <c r="T87" i="2"/>
  <c r="T86" i="2"/>
  <c r="T85" i="2"/>
  <c r="T84" i="2"/>
  <c r="T83" i="2"/>
  <c r="T82" i="2"/>
  <c r="T81" i="2"/>
  <c r="T80" i="2"/>
  <c r="T79" i="2"/>
  <c r="T76" i="2"/>
  <c r="T75" i="2"/>
  <c r="T74" i="2"/>
  <c r="T72" i="2"/>
  <c r="T69" i="2"/>
  <c r="T66" i="2"/>
  <c r="T65" i="2"/>
  <c r="T64" i="2"/>
  <c r="T63" i="2"/>
  <c r="T62" i="2"/>
  <c r="T61" i="2"/>
  <c r="T57" i="2"/>
  <c r="T56" i="2"/>
  <c r="T54" i="2"/>
  <c r="T53" i="2"/>
  <c r="T52" i="2"/>
  <c r="T51" i="2"/>
  <c r="T50" i="2"/>
  <c r="T49" i="2"/>
  <c r="T48" i="2"/>
  <c r="T47" i="2"/>
</calcChain>
</file>

<file path=xl/sharedStrings.xml><?xml version="1.0" encoding="utf-8"?>
<sst xmlns="http://schemas.openxmlformats.org/spreadsheetml/2006/main" count="930" uniqueCount="571">
  <si>
    <t>Source</t>
  </si>
  <si>
    <t>Price</t>
  </si>
  <si>
    <t>Species</t>
  </si>
  <si>
    <t>Variety</t>
  </si>
  <si>
    <t>Height</t>
  </si>
  <si>
    <t>Colour</t>
  </si>
  <si>
    <t>J</t>
  </si>
  <si>
    <t>F</t>
  </si>
  <si>
    <t>M</t>
  </si>
  <si>
    <t>A</t>
  </si>
  <si>
    <t>Jun</t>
  </si>
  <si>
    <t>Jul</t>
  </si>
  <si>
    <t>S</t>
  </si>
  <si>
    <t>O</t>
  </si>
  <si>
    <t>N</t>
  </si>
  <si>
    <t>D</t>
  </si>
  <si>
    <t>Year</t>
  </si>
  <si>
    <t>Acanthus spinosus</t>
  </si>
  <si>
    <t>white/pink</t>
  </si>
  <si>
    <t>Achillea</t>
  </si>
  <si>
    <t>Summer Wine</t>
  </si>
  <si>
    <t>Wine red</t>
  </si>
  <si>
    <t>Orchard Dene</t>
  </si>
  <si>
    <t xml:space="preserve">Achillea </t>
  </si>
  <si>
    <t>Desert Eve Red</t>
  </si>
  <si>
    <t>red</t>
  </si>
  <si>
    <t>blue</t>
  </si>
  <si>
    <t>Delamore</t>
  </si>
  <si>
    <t>Aconitum carmichaelii</t>
  </si>
  <si>
    <t>Arendsii group</t>
  </si>
  <si>
    <t>Dk Blue</t>
  </si>
  <si>
    <t>Seed</t>
  </si>
  <si>
    <t>Stock - Seed</t>
  </si>
  <si>
    <t>Stock - Purchased</t>
  </si>
  <si>
    <t xml:space="preserve">Agapanthus </t>
  </si>
  <si>
    <t>Headbourne Hybrids</t>
  </si>
  <si>
    <t>Vallee de la Loire</t>
  </si>
  <si>
    <t>Dark blue</t>
  </si>
  <si>
    <t>Vallee du Cap</t>
  </si>
  <si>
    <t>Pale blue</t>
  </si>
  <si>
    <t>Agastache</t>
  </si>
  <si>
    <t>Violet</t>
  </si>
  <si>
    <t>Agastache rugosa</t>
  </si>
  <si>
    <t>Liquorice Blue</t>
  </si>
  <si>
    <t>Deep Lavender Blue</t>
  </si>
  <si>
    <t>Seed 2013</t>
  </si>
  <si>
    <t>Liquorice White</t>
  </si>
  <si>
    <t>White</t>
  </si>
  <si>
    <t xml:space="preserve">Alstromeria </t>
  </si>
  <si>
    <t>Orange King</t>
  </si>
  <si>
    <t>Marmalade Orange</t>
  </si>
  <si>
    <t xml:space="preserve">Anemone </t>
  </si>
  <si>
    <t>Honorine Jobert</t>
  </si>
  <si>
    <t>Anthemis</t>
  </si>
  <si>
    <t>E C Buxton</t>
  </si>
  <si>
    <t>Yellow</t>
  </si>
  <si>
    <t>Alba</t>
  </si>
  <si>
    <t>Aquilegia</t>
  </si>
  <si>
    <t>Barlow Pink</t>
  </si>
  <si>
    <t>Deep Pink</t>
  </si>
  <si>
    <t xml:space="preserve">Armeria </t>
  </si>
  <si>
    <t>Ballerina Red</t>
  </si>
  <si>
    <t>Ballerina White</t>
  </si>
  <si>
    <t>white</t>
  </si>
  <si>
    <t>Artemesia lactiflora</t>
  </si>
  <si>
    <t>Cream</t>
  </si>
  <si>
    <t>Aster</t>
  </si>
  <si>
    <t>Jenny</t>
  </si>
  <si>
    <t>Ardross</t>
  </si>
  <si>
    <t>Little Carlow</t>
  </si>
  <si>
    <t>Lilac</t>
  </si>
  <si>
    <t>Purple/Rose</t>
  </si>
  <si>
    <t>China Blue</t>
  </si>
  <si>
    <t>Aster frikartii</t>
  </si>
  <si>
    <t>Monch</t>
  </si>
  <si>
    <t>Patricia Ballard</t>
  </si>
  <si>
    <t>Pink</t>
  </si>
  <si>
    <t>Garden</t>
  </si>
  <si>
    <t>Astilbe</t>
  </si>
  <si>
    <t>Deutschland</t>
  </si>
  <si>
    <t>Erika</t>
  </si>
  <si>
    <t>Red Baron</t>
  </si>
  <si>
    <t>Red</t>
  </si>
  <si>
    <t>Sprite</t>
  </si>
  <si>
    <t>Pale Pink</t>
  </si>
  <si>
    <t>Vesuvius</t>
  </si>
  <si>
    <t>Bright Red</t>
  </si>
  <si>
    <t>Astrantia</t>
  </si>
  <si>
    <t>Ruby Cloud</t>
  </si>
  <si>
    <t>Astrantia major</t>
  </si>
  <si>
    <t>Other</t>
  </si>
  <si>
    <t>Bergenia cordifolia</t>
  </si>
  <si>
    <t>Winterglow</t>
  </si>
  <si>
    <t>Berkheya purpurea</t>
  </si>
  <si>
    <t>Silver spikes Zulu Warrior</t>
  </si>
  <si>
    <t>Lilac/White</t>
  </si>
  <si>
    <t>Calamintha nepeta</t>
  </si>
  <si>
    <t>Blue Cloud Strain</t>
  </si>
  <si>
    <t>Mauve</t>
  </si>
  <si>
    <t>Campanula</t>
  </si>
  <si>
    <t>Catananche</t>
  </si>
  <si>
    <t>caerulea</t>
  </si>
  <si>
    <t>Pale Blue / Lilac</t>
  </si>
  <si>
    <t>Chelone obliqua</t>
  </si>
  <si>
    <t>White Pearl</t>
  </si>
  <si>
    <t>Creamy White</t>
  </si>
  <si>
    <t>Coreopsis</t>
  </si>
  <si>
    <t>Early Sunrise</t>
  </si>
  <si>
    <t>yellow</t>
  </si>
  <si>
    <t>Crocosmia</t>
  </si>
  <si>
    <t>George Davidson</t>
  </si>
  <si>
    <t>Creamy Yellow</t>
  </si>
  <si>
    <t>Delphinium</t>
  </si>
  <si>
    <t>Black Knight</t>
  </si>
  <si>
    <t>Deep Purple</t>
  </si>
  <si>
    <t>Magic Fountain Dark Blue</t>
  </si>
  <si>
    <t>Dark Blue</t>
  </si>
  <si>
    <t>Magic Fountain White</t>
  </si>
  <si>
    <t>Dicentra spectabilis</t>
  </si>
  <si>
    <t xml:space="preserve">Dicentra </t>
  </si>
  <si>
    <t>Valentine</t>
  </si>
  <si>
    <t>Red/white</t>
  </si>
  <si>
    <t>Dierama pendulum</t>
  </si>
  <si>
    <t>Dierama pulcherimum</t>
  </si>
  <si>
    <t>Album</t>
  </si>
  <si>
    <t>Dierama igneum</t>
  </si>
  <si>
    <t>Doronicum orientale</t>
  </si>
  <si>
    <t>Little Leo</t>
  </si>
  <si>
    <t>Echinacea</t>
  </si>
  <si>
    <t>purpurea</t>
  </si>
  <si>
    <t xml:space="preserve">Echinacea </t>
  </si>
  <si>
    <t>White Swan</t>
  </si>
  <si>
    <t>Echinops bannaticus</t>
  </si>
  <si>
    <t>Star Frost</t>
  </si>
  <si>
    <t>Echinops ritro</t>
  </si>
  <si>
    <t>Veitchs Blue</t>
  </si>
  <si>
    <t>Blue</t>
  </si>
  <si>
    <t>Epimedium sulphureum</t>
  </si>
  <si>
    <t>Eryngium</t>
  </si>
  <si>
    <t>Pineapple</t>
  </si>
  <si>
    <t>Green</t>
  </si>
  <si>
    <t>Eryngium x zabelii</t>
  </si>
  <si>
    <t>Jos Eijking</t>
  </si>
  <si>
    <t>Steely Blue</t>
  </si>
  <si>
    <t xml:space="preserve">Erysimum </t>
  </si>
  <si>
    <t>Bowles Mauve</t>
  </si>
  <si>
    <t>Stock</t>
  </si>
  <si>
    <t>Constant Cheer</t>
  </si>
  <si>
    <t>Orange/red/mauve</t>
  </si>
  <si>
    <t xml:space="preserve">Rudbeckia </t>
  </si>
  <si>
    <t>Herbstsonne</t>
  </si>
  <si>
    <t>Citrus Yellow/Green</t>
  </si>
  <si>
    <t>Eucomis autumnalis</t>
  </si>
  <si>
    <t>Greenish White</t>
  </si>
  <si>
    <t>Euphorbia</t>
  </si>
  <si>
    <t>Fireglow</t>
  </si>
  <si>
    <t>Orange</t>
  </si>
  <si>
    <t>Euphorbia characias</t>
  </si>
  <si>
    <t>Green/Yellow</t>
  </si>
  <si>
    <t>Euphorbia rigida</t>
  </si>
  <si>
    <t>Euphorbia x martinii</t>
  </si>
  <si>
    <t>Tiny Tim</t>
  </si>
  <si>
    <t>Francoa sonchifolia</t>
  </si>
  <si>
    <t>pink</t>
  </si>
  <si>
    <t>Gaillardia</t>
  </si>
  <si>
    <t>Apricot</t>
  </si>
  <si>
    <t>Burgunder</t>
  </si>
  <si>
    <t>Galtonia candicans</t>
  </si>
  <si>
    <t>Gaura lindheimerei</t>
  </si>
  <si>
    <t>Pink / White</t>
  </si>
  <si>
    <t xml:space="preserve">Geranium </t>
  </si>
  <si>
    <t>Dark Reiter</t>
  </si>
  <si>
    <t>Geranium phaeum</t>
  </si>
  <si>
    <t>Dk Red</t>
  </si>
  <si>
    <t>Geranium phaeum album</t>
  </si>
  <si>
    <t xml:space="preserve">Geum </t>
  </si>
  <si>
    <t>Lady Stratheden</t>
  </si>
  <si>
    <t>Geum coccineum Borisii strain</t>
  </si>
  <si>
    <t>Tango/Queen of Orange</t>
  </si>
  <si>
    <t>Orange/Red</t>
  </si>
  <si>
    <t>Gillenia trifoliata</t>
  </si>
  <si>
    <t>Gypsophila</t>
  </si>
  <si>
    <t>Heleborus</t>
  </si>
  <si>
    <t>Single Yellow Spotted</t>
  </si>
  <si>
    <t>Creamy white/yellow</t>
  </si>
  <si>
    <t>Double Pink Spotted</t>
  </si>
  <si>
    <t>White/pink</t>
  </si>
  <si>
    <t>Helenium</t>
  </si>
  <si>
    <t>The Bishop</t>
  </si>
  <si>
    <t xml:space="preserve">Helenium </t>
  </si>
  <si>
    <t>Zonnedam</t>
  </si>
  <si>
    <t>Red / Yellow</t>
  </si>
  <si>
    <t>Helenium bigelovii</t>
  </si>
  <si>
    <t>Tip Top</t>
  </si>
  <si>
    <t>Yellow/Brown</t>
  </si>
  <si>
    <t>Hemerocallis</t>
  </si>
  <si>
    <t>Bela Lugosi</t>
  </si>
  <si>
    <t>Purple</t>
  </si>
  <si>
    <t>Heuchera sanguinea</t>
  </si>
  <si>
    <t>Firefly</t>
  </si>
  <si>
    <t>Dark Scarlet</t>
  </si>
  <si>
    <t>Heuchera</t>
  </si>
  <si>
    <t>Chocollate Ruffles</t>
  </si>
  <si>
    <t>purple leaves/white flwrs</t>
  </si>
  <si>
    <t>Palace Purple</t>
  </si>
  <si>
    <t>bronze/purple leaves</t>
  </si>
  <si>
    <t>Hosta</t>
  </si>
  <si>
    <t>Canadian Blue</t>
  </si>
  <si>
    <t>Fire &amp; Ice</t>
  </si>
  <si>
    <t>Lavender Blue</t>
  </si>
  <si>
    <t xml:space="preserve">Hosta </t>
  </si>
  <si>
    <t>Patriot</t>
  </si>
  <si>
    <t>Iris</t>
  </si>
  <si>
    <t>Butter &amp; Sugar</t>
  </si>
  <si>
    <t>Macplants</t>
  </si>
  <si>
    <t>Kniphofia</t>
  </si>
  <si>
    <t>Percy's Pride</t>
  </si>
  <si>
    <t>Stock - Ardross</t>
  </si>
  <si>
    <t>Liatris</t>
  </si>
  <si>
    <t>Floriston violet</t>
  </si>
  <si>
    <t>Liatris ligustylis</t>
  </si>
  <si>
    <t xml:space="preserve">Lobelia </t>
  </si>
  <si>
    <t>Queen Victoria</t>
  </si>
  <si>
    <t>Luzula nivea</t>
  </si>
  <si>
    <t>Grass</t>
  </si>
  <si>
    <t>Lysimachia ephemerum</t>
  </si>
  <si>
    <t>Mecanopsis betonicifolia</t>
  </si>
  <si>
    <t>Monarda</t>
  </si>
  <si>
    <t>Pink Lace</t>
  </si>
  <si>
    <t>Dark Pink</t>
  </si>
  <si>
    <t>Cambridge Scarlet</t>
  </si>
  <si>
    <t>Morina longifolia</t>
  </si>
  <si>
    <t>Nepeta mussinii</t>
  </si>
  <si>
    <t>Violet blue</t>
  </si>
  <si>
    <t xml:space="preserve">Perovskia </t>
  </si>
  <si>
    <t>Little Spire</t>
  </si>
  <si>
    <t>Physostegia virginia variegata</t>
  </si>
  <si>
    <t>Polemonium caeruleum</t>
  </si>
  <si>
    <t>Polemonium caeruleum album</t>
  </si>
  <si>
    <t>Polemonium yezoense</t>
  </si>
  <si>
    <t>Purple Rain Strain</t>
  </si>
  <si>
    <t>Potentilla</t>
  </si>
  <si>
    <t>Monarchs Velvet</t>
  </si>
  <si>
    <t>Dk Red/Purple</t>
  </si>
  <si>
    <t xml:space="preserve">Potentilla </t>
  </si>
  <si>
    <t>Miss Wilmott</t>
  </si>
  <si>
    <t>Mid Pink</t>
  </si>
  <si>
    <t xml:space="preserve">Primula </t>
  </si>
  <si>
    <t>Millers Crimson</t>
  </si>
  <si>
    <t>Reddish purple</t>
  </si>
  <si>
    <t>Primula denticulata</t>
  </si>
  <si>
    <t>lilac</t>
  </si>
  <si>
    <t>Primula bullyeana</t>
  </si>
  <si>
    <t>Pulmonaria</t>
  </si>
  <si>
    <t>David Ward</t>
  </si>
  <si>
    <t>Coral red</t>
  </si>
  <si>
    <t>Blue Ensign</t>
  </si>
  <si>
    <t>Pulsatilla vulgaris</t>
  </si>
  <si>
    <t>Pearl Bells</t>
  </si>
  <si>
    <t>Violet Bells</t>
  </si>
  <si>
    <t>Pulsatilla Rubra</t>
  </si>
  <si>
    <t>Rudbeckia</t>
  </si>
  <si>
    <t>Goldsturm</t>
  </si>
  <si>
    <t>Salvia</t>
  </si>
  <si>
    <t>East Friesland</t>
  </si>
  <si>
    <t>Salvia bulleyana</t>
  </si>
  <si>
    <t>Salvia hians</t>
  </si>
  <si>
    <t>Pale Blue</t>
  </si>
  <si>
    <t>Sanguisorba obtusa</t>
  </si>
  <si>
    <t>Scabiosa caucasica</t>
  </si>
  <si>
    <t xml:space="preserve">Sedum </t>
  </si>
  <si>
    <t>Raspberry Truffle</t>
  </si>
  <si>
    <t>Bright Pink</t>
  </si>
  <si>
    <t>Rose Carpet</t>
  </si>
  <si>
    <t>Dark pink</t>
  </si>
  <si>
    <t xml:space="preserve">Munstead Dark Red </t>
  </si>
  <si>
    <t>Teucrium x lucidrys</t>
  </si>
  <si>
    <t>Tiarella wheryii</t>
  </si>
  <si>
    <t>Tricyrtis formosana</t>
  </si>
  <si>
    <t>White, purple spots</t>
  </si>
  <si>
    <t>Verbascum Cotswold Queen</t>
  </si>
  <si>
    <t>Verbena bonariensis</t>
  </si>
  <si>
    <t>Lollipop</t>
  </si>
  <si>
    <t>Verbena hastata</t>
  </si>
  <si>
    <t>Blue Spires</t>
  </si>
  <si>
    <t>Lilac blue</t>
  </si>
  <si>
    <t>Pink Spires</t>
  </si>
  <si>
    <t>Verbena stricta</t>
  </si>
  <si>
    <t xml:space="preserve">Veronica spicata </t>
  </si>
  <si>
    <t>Royal Candles</t>
  </si>
  <si>
    <t>Deep Blue</t>
  </si>
  <si>
    <t xml:space="preserve">Veronica </t>
  </si>
  <si>
    <t>First Lady</t>
  </si>
  <si>
    <t>Veronicastrum sibiricum</t>
  </si>
  <si>
    <t>Veronicastrum virginicum</t>
  </si>
  <si>
    <t>alba</t>
  </si>
  <si>
    <t>Grasses</t>
  </si>
  <si>
    <t>Calamagrostis acutiflora</t>
  </si>
  <si>
    <t>Karl Foerster</t>
  </si>
  <si>
    <t>Calamagrostis brachytrica</t>
  </si>
  <si>
    <t>Carex</t>
  </si>
  <si>
    <t>Frosted Curls</t>
  </si>
  <si>
    <t>Carex secta</t>
  </si>
  <si>
    <t>Carex testacea</t>
  </si>
  <si>
    <t>Deschampsia</t>
  </si>
  <si>
    <t>Tatra Gold</t>
  </si>
  <si>
    <t>Helichtotrichon sempervirons</t>
  </si>
  <si>
    <t>Pannicum</t>
  </si>
  <si>
    <t>Warrior</t>
  </si>
  <si>
    <t>Pennisetum alopecuroides</t>
  </si>
  <si>
    <t>Hameln</t>
  </si>
  <si>
    <t>Pennisetum compressum</t>
  </si>
  <si>
    <t>Flowering season</t>
  </si>
  <si>
    <t>Qty</t>
  </si>
  <si>
    <t>Price Macplants</t>
  </si>
  <si>
    <t>Size</t>
  </si>
  <si>
    <t>Price - other</t>
  </si>
  <si>
    <t>Aconitum hemsleyanum</t>
  </si>
  <si>
    <t>Red Wine</t>
  </si>
  <si>
    <t>8-9</t>
  </si>
  <si>
    <t>Wine Red</t>
  </si>
  <si>
    <t>Aconitum lycoctonum</t>
  </si>
  <si>
    <t>7-8</t>
  </si>
  <si>
    <t>Aconitum napellus</t>
  </si>
  <si>
    <t>Newry Blue</t>
  </si>
  <si>
    <t>6-8</t>
  </si>
  <si>
    <t>Aconitum napellus ssp vulgare</t>
  </si>
  <si>
    <t>Albidum</t>
  </si>
  <si>
    <t>1L</t>
  </si>
  <si>
    <t>Actea rubra</t>
  </si>
  <si>
    <t>5-6</t>
  </si>
  <si>
    <t>Alyssoides utriculata</t>
  </si>
  <si>
    <t>4-6</t>
  </si>
  <si>
    <t>Anemonopsis macrophylla</t>
  </si>
  <si>
    <t>lilac / pink</t>
  </si>
  <si>
    <t>Arisaema speciosum</t>
  </si>
  <si>
    <t>6-7</t>
  </si>
  <si>
    <t>Dk Red / White</t>
  </si>
  <si>
    <t>8-10</t>
  </si>
  <si>
    <t>Blue/Purple</t>
  </si>
  <si>
    <t>Rose Symphony</t>
  </si>
  <si>
    <t>Purple /Pink</t>
  </si>
  <si>
    <t>Campanula latifolia var macrantha</t>
  </si>
  <si>
    <t>Lilac/Blue</t>
  </si>
  <si>
    <t xml:space="preserve">Carlina vulgaris </t>
  </si>
  <si>
    <t>Silver Star</t>
  </si>
  <si>
    <t>7-9</t>
  </si>
  <si>
    <t>Silver / white</t>
  </si>
  <si>
    <t>Cimicifuga racemosa</t>
  </si>
  <si>
    <t>a racemosa</t>
  </si>
  <si>
    <t>Cirsium heterophylum</t>
  </si>
  <si>
    <t>Violet red</t>
  </si>
  <si>
    <t>Cirsium japonicum</t>
  </si>
  <si>
    <t>Pink and Rose Beauty</t>
  </si>
  <si>
    <t>Coreopsis grandiflora</t>
  </si>
  <si>
    <t>Rising Sun</t>
  </si>
  <si>
    <t>6-11</t>
  </si>
  <si>
    <t>Golden with red centre</t>
  </si>
  <si>
    <t>Cynara</t>
  </si>
  <si>
    <t>cardunculus</t>
  </si>
  <si>
    <t>7-10</t>
  </si>
  <si>
    <t>Green Twist</t>
  </si>
  <si>
    <t>6-9</t>
  </si>
  <si>
    <t>White / green</t>
  </si>
  <si>
    <t>New Zealand Hyb Mix</t>
  </si>
  <si>
    <t>Mix</t>
  </si>
  <si>
    <t>Eryngium leavenworthii</t>
  </si>
  <si>
    <t>Purple Sheen</t>
  </si>
  <si>
    <t>Eustoma</t>
  </si>
  <si>
    <t>Arena Red</t>
  </si>
  <si>
    <t>Freesia</t>
  </si>
  <si>
    <t>Crown Jewels Mixed</t>
  </si>
  <si>
    <t>Helenium (yellow)</t>
  </si>
  <si>
    <t>Ruby Bells</t>
  </si>
  <si>
    <t>Kirengeshoma palmata</t>
  </si>
  <si>
    <t>Liatris ligulistylis</t>
  </si>
  <si>
    <t>Purple/Blue</t>
  </si>
  <si>
    <t>Ligularia sibirica</t>
  </si>
  <si>
    <t>5-7</t>
  </si>
  <si>
    <t>True Blue</t>
  </si>
  <si>
    <t>Penstemon</t>
  </si>
  <si>
    <t>Raven</t>
  </si>
  <si>
    <t>6-10</t>
  </si>
  <si>
    <t>Petalostemon purpureum</t>
  </si>
  <si>
    <t>7</t>
  </si>
  <si>
    <t>Physostegia virginiana Alba</t>
  </si>
  <si>
    <t>Snow Crown/White Queen</t>
  </si>
  <si>
    <t>Sedum</t>
  </si>
  <si>
    <t>Autumn Joy</t>
  </si>
  <si>
    <t>Tricyrtis hirta Hyb</t>
  </si>
  <si>
    <t>Miyazaki</t>
  </si>
  <si>
    <t>9-11</t>
  </si>
  <si>
    <t>White/lilac</t>
  </si>
  <si>
    <t>Purple Top</t>
  </si>
  <si>
    <t>White Spires</t>
  </si>
  <si>
    <t>Lavender</t>
  </si>
  <si>
    <t>Veronica longifolia</t>
  </si>
  <si>
    <t>Blue Shades</t>
  </si>
  <si>
    <t>Veronica spicata</t>
  </si>
  <si>
    <t>Pink Goblin</t>
  </si>
  <si>
    <t>Deep Rose Red</t>
  </si>
  <si>
    <t>Amsonia lubrichtii</t>
  </si>
  <si>
    <t>Carex muskingumensis</t>
  </si>
  <si>
    <t>Agastache aurantiaca</t>
  </si>
  <si>
    <t>Apricot Sprite</t>
  </si>
  <si>
    <t>Agastache mexicana</t>
  </si>
  <si>
    <t>Sangria</t>
  </si>
  <si>
    <t>red/purple</t>
  </si>
  <si>
    <t>Agastache Pallida-Hybr</t>
  </si>
  <si>
    <t>Globetrotter</t>
  </si>
  <si>
    <t>Unknown</t>
  </si>
  <si>
    <t>Dk Pink</t>
  </si>
  <si>
    <t>Physostegia virginiana variegata</t>
  </si>
  <si>
    <t>6+7</t>
  </si>
  <si>
    <t>Centaurea</t>
  </si>
  <si>
    <t>John Coutts</t>
  </si>
  <si>
    <t>Lady Gilmour</t>
  </si>
  <si>
    <t xml:space="preserve">Astilbe </t>
  </si>
  <si>
    <t>Fuchsia</t>
  </si>
  <si>
    <t>Blazeaway</t>
  </si>
  <si>
    <t>Army Nurse</t>
  </si>
  <si>
    <t>Red/Purple</t>
  </si>
  <si>
    <t>Gladioli</t>
  </si>
  <si>
    <t>Fishes</t>
  </si>
  <si>
    <t>Lavender Pink</t>
  </si>
  <si>
    <t>Stephanie</t>
  </si>
  <si>
    <t>Dk Purple</t>
  </si>
  <si>
    <t>Rudbeckia occidentalis</t>
  </si>
  <si>
    <t>Green Wizard</t>
  </si>
  <si>
    <t>Black cone</t>
  </si>
  <si>
    <t>Clive Greaves</t>
  </si>
  <si>
    <t>Scabiosa columbaria ssp ochroleucha</t>
  </si>
  <si>
    <t>Centaurea ruthenica</t>
  </si>
  <si>
    <t>Cirsium eriophorum</t>
  </si>
  <si>
    <t>Dictamnus albus</t>
  </si>
  <si>
    <t>albiflorus</t>
  </si>
  <si>
    <t>Echinacea pallida</t>
  </si>
  <si>
    <t>Pale pink</t>
  </si>
  <si>
    <t>Eryngium amethystinum</t>
  </si>
  <si>
    <t>Eryngium bourgattii</t>
  </si>
  <si>
    <t>Heuchera americana</t>
  </si>
  <si>
    <t>Palace Purple Select</t>
  </si>
  <si>
    <t>Dk Red/Green</t>
  </si>
  <si>
    <t>Inula hirta</t>
  </si>
  <si>
    <t>Ligularia dentata</t>
  </si>
  <si>
    <t>Midnight Lady</t>
  </si>
  <si>
    <t xml:space="preserve">Nepeta nervosa </t>
  </si>
  <si>
    <t>Blue Carpet</t>
  </si>
  <si>
    <t>Nepeta nuda</t>
  </si>
  <si>
    <t>Thalictrum aquilegiafolium</t>
  </si>
  <si>
    <t>Spielarten</t>
  </si>
  <si>
    <t>Thalictrum delavayi</t>
  </si>
  <si>
    <t>Schizostylis coccinea</t>
  </si>
  <si>
    <t>Prof Barnard</t>
  </si>
  <si>
    <t>Physalis franchetii</t>
  </si>
  <si>
    <t>Gigantea</t>
  </si>
  <si>
    <t>Primula vialli</t>
  </si>
  <si>
    <t>Red / Purple</t>
  </si>
  <si>
    <t>Sissinghurst White</t>
  </si>
  <si>
    <t>Salvia napifolia</t>
  </si>
  <si>
    <t>Baby Blue</t>
  </si>
  <si>
    <t>Salvia nemerosa</t>
  </si>
  <si>
    <t>Blauer Zwerg</t>
  </si>
  <si>
    <t>Salvia nemerosa ssp tesquicola</t>
  </si>
  <si>
    <t>Scutellaria incana</t>
  </si>
  <si>
    <t>Teucrium hircanicum</t>
  </si>
  <si>
    <t>Purple Tails</t>
  </si>
  <si>
    <t>Dianthus</t>
  </si>
  <si>
    <t>Firestar</t>
  </si>
  <si>
    <t>Dicentra</t>
  </si>
  <si>
    <t>Walter Funcke</t>
  </si>
  <si>
    <t>Terracotta</t>
  </si>
  <si>
    <t>Harzkristal</t>
  </si>
  <si>
    <t>Moulin Rouge</t>
  </si>
  <si>
    <t>Dark red</t>
  </si>
  <si>
    <t>Cherry Bells</t>
  </si>
  <si>
    <t>Loddon Anna</t>
  </si>
  <si>
    <t>Mango Punch</t>
  </si>
  <si>
    <t>Apricot/Orange</t>
  </si>
  <si>
    <t>Buckland</t>
  </si>
  <si>
    <t>Claret</t>
  </si>
  <si>
    <t>Roma</t>
  </si>
  <si>
    <t>Actea</t>
  </si>
  <si>
    <t>Black Negligee</t>
  </si>
  <si>
    <t>Blue Boa</t>
  </si>
  <si>
    <t>Dierama</t>
  </si>
  <si>
    <t>Blackbird</t>
  </si>
  <si>
    <t>Pink Rocket</t>
  </si>
  <si>
    <t>Erysimum</t>
  </si>
  <si>
    <t>Apricot Twist</t>
  </si>
  <si>
    <t>Gaura</t>
  </si>
  <si>
    <t>Red Lady</t>
  </si>
  <si>
    <t>Heucherella</t>
  </si>
  <si>
    <t>Brass Lantern</t>
  </si>
  <si>
    <t>Orange vanilla popsicle</t>
  </si>
  <si>
    <t>Scabiosa</t>
  </si>
  <si>
    <t>Fama Dark Blue</t>
  </si>
  <si>
    <t>Pow Wow White</t>
  </si>
  <si>
    <t>Double Trouble</t>
  </si>
  <si>
    <t>Physostegia</t>
  </si>
  <si>
    <t>Crystal Peak White</t>
  </si>
  <si>
    <t>Veronica teucrium</t>
  </si>
  <si>
    <t>Royal Blue</t>
  </si>
  <si>
    <t>Black Pearl</t>
  </si>
  <si>
    <t>Borisii</t>
  </si>
  <si>
    <t>Fanal</t>
  </si>
  <si>
    <t>Capuccino</t>
  </si>
  <si>
    <t>Euphorbia myrsinites</t>
  </si>
  <si>
    <t>Rozanne</t>
  </si>
  <si>
    <t>Gardenview Scarlet</t>
  </si>
  <si>
    <t>Beauty of Cobham</t>
  </si>
  <si>
    <t>Physalis</t>
  </si>
  <si>
    <t>Primula</t>
  </si>
  <si>
    <t>Vialli</t>
  </si>
  <si>
    <t>Pink Friesland</t>
  </si>
  <si>
    <t>Corydalis</t>
  </si>
  <si>
    <t>Blue Heron</t>
  </si>
  <si>
    <t>Armeria maritima rubrifolia</t>
  </si>
  <si>
    <t>Armeria maritima</t>
  </si>
  <si>
    <t>White / Pink</t>
  </si>
  <si>
    <t>V Dark Pink</t>
  </si>
  <si>
    <t>Bright True Blue</t>
  </si>
  <si>
    <t>Arctic Star</t>
  </si>
  <si>
    <t>Deep Red</t>
  </si>
  <si>
    <t>Green / Black eye</t>
  </si>
  <si>
    <t>Obsidian</t>
  </si>
  <si>
    <t>Dark Purple leaf/cream flwrs</t>
  </si>
  <si>
    <t>Brassy gold, red vein/cream flwrs</t>
  </si>
  <si>
    <t>Red -&gt; creamy white</t>
  </si>
  <si>
    <t>Purple Bedder</t>
  </si>
  <si>
    <t>Wedding Day</t>
  </si>
  <si>
    <t>Orange Lanterns</t>
  </si>
  <si>
    <t>Denim Blue</t>
  </si>
  <si>
    <t>Iron Butterfly</t>
  </si>
  <si>
    <t>Royal blue</t>
  </si>
  <si>
    <t>Moorheim Beauty</t>
  </si>
  <si>
    <t>Orange Yellow</t>
  </si>
  <si>
    <t>Callirhoe involucrata</t>
  </si>
  <si>
    <t>Wine Cups</t>
  </si>
  <si>
    <t>Pink Purple</t>
  </si>
  <si>
    <t>Pale lilac</t>
  </si>
  <si>
    <t>Persicaria</t>
  </si>
  <si>
    <t>Firetail</t>
  </si>
  <si>
    <t>Crimson</t>
  </si>
  <si>
    <t>Aster divaricatus</t>
  </si>
  <si>
    <t>Black Barlow</t>
  </si>
  <si>
    <t>Aquilegia vulgaris</t>
  </si>
  <si>
    <t>Woodside Gold</t>
  </si>
  <si>
    <t>Convolvulus cneorum</t>
  </si>
  <si>
    <t>Euphorbia amygdaloides</t>
  </si>
  <si>
    <t>Amy</t>
  </si>
  <si>
    <t>Ophiopogon planiscapus</t>
  </si>
  <si>
    <t>Nigrescens</t>
  </si>
  <si>
    <t>Schizostylis</t>
  </si>
  <si>
    <t>Pink Princess</t>
  </si>
  <si>
    <t>Morning Star</t>
  </si>
  <si>
    <t>Pink Octopus</t>
  </si>
  <si>
    <t>Jose Aubergine</t>
  </si>
  <si>
    <t>Eveline</t>
  </si>
  <si>
    <t xml:space="preserve">Eucomis </t>
  </si>
  <si>
    <t>Sparkling Burgundy</t>
  </si>
  <si>
    <t>Big Blue</t>
  </si>
  <si>
    <t>Caradonna</t>
  </si>
  <si>
    <t>The Bride</t>
  </si>
  <si>
    <t>Dark Red/black</t>
  </si>
  <si>
    <t>Blue/Pink</t>
  </si>
  <si>
    <t>Purple/white</t>
  </si>
  <si>
    <t>Blue/mauve</t>
  </si>
  <si>
    <t>Purple blue</t>
  </si>
  <si>
    <t>Cimicifuga (Actea)</t>
  </si>
  <si>
    <t>Lillipop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</si>
</sst>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"/>
  </numFmts>
  <fonts count="8" x14ac:knownFonts="1">
    <font>
      <sz val="10"/>
      <color indexed="8"/>
      <name val="Helvetica"/>
    </font>
    <font>
      <sz val="10"/>
      <color indexed="8"/>
      <name val="Arial"/>
    </font>
    <font>
      <sz val="11"/>
      <color indexed="8"/>
      <name val="Times New Roman"/>
    </font>
    <font>
      <sz val="12"/>
      <color indexed="8"/>
      <name val="Times New Roman"/>
    </font>
    <font>
      <b/>
      <u/>
      <sz val="11"/>
      <color indexed="8"/>
      <name val="Times New Roman"/>
    </font>
    <font>
      <b/>
      <sz val="11"/>
      <color indexed="8"/>
      <name val="Times New Roman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ck">
        <color indexed="8"/>
      </right>
      <top style="thin">
        <color indexed="9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9"/>
      </left>
      <right style="thick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/>
      <diagonal/>
    </border>
    <border>
      <left style="thick">
        <color indexed="8"/>
      </left>
      <right style="thick">
        <color indexed="8"/>
      </right>
      <top style="thin">
        <color indexed="9"/>
      </top>
      <bottom/>
      <diagonal/>
    </border>
    <border>
      <left style="thick">
        <color indexed="8"/>
      </left>
      <right style="thin">
        <color indexed="9"/>
      </right>
      <top style="thin">
        <color indexed="9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9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9"/>
      </right>
      <top/>
      <bottom/>
      <diagonal/>
    </border>
    <border>
      <left style="thick">
        <color indexed="8"/>
      </left>
      <right style="thin">
        <color indexed="9"/>
      </right>
      <top/>
      <bottom style="thin">
        <color indexed="9"/>
      </bottom>
      <diagonal/>
    </border>
    <border>
      <left style="thick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ck">
        <color indexed="8"/>
      </right>
      <top/>
      <bottom style="thin">
        <color indexed="9"/>
      </bottom>
      <diagonal/>
    </border>
    <border>
      <left style="thick">
        <color indexed="8"/>
      </left>
      <right style="thick">
        <color indexed="8"/>
      </right>
      <top/>
      <bottom style="thin">
        <color indexed="9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2" xfId="0" applyFont="1" applyBorder="1" applyAlignment="1"/>
    <xf numFmtId="49" fontId="2" fillId="0" borderId="4" xfId="0" applyNumberFormat="1" applyFont="1" applyBorder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49" fontId="2" fillId="0" borderId="2" xfId="0" applyNumberFormat="1" applyFont="1" applyBorder="1" applyAlignment="1"/>
    <xf numFmtId="49" fontId="3" fillId="0" borderId="1" xfId="0" applyNumberFormat="1" applyFont="1" applyBorder="1" applyAlignment="1"/>
    <xf numFmtId="0" fontId="2" fillId="0" borderId="1" xfId="0" applyNumberFormat="1" applyFont="1" applyBorder="1" applyAlignment="1"/>
    <xf numFmtId="164" fontId="2" fillId="0" borderId="3" xfId="0" applyNumberFormat="1" applyFont="1" applyBorder="1" applyAlignment="1">
      <alignment horizontal="center" wrapText="1"/>
    </xf>
    <xf numFmtId="1" fontId="2" fillId="2" borderId="9" xfId="0" applyNumberFormat="1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1" fillId="0" borderId="10" xfId="0" applyFont="1" applyBorder="1" applyAlignment="1"/>
    <xf numFmtId="0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1" fontId="2" fillId="0" borderId="5" xfId="0" applyNumberFormat="1" applyFont="1" applyBorder="1" applyAlignment="1">
      <alignment wrapText="1"/>
    </xf>
    <xf numFmtId="1" fontId="2" fillId="0" borderId="6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" fontId="2" fillId="2" borderId="9" xfId="0" applyNumberFormat="1" applyFont="1" applyFill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0" fontId="1" fillId="0" borderId="12" xfId="0" applyFont="1" applyBorder="1" applyAlignment="1"/>
    <xf numFmtId="0" fontId="1" fillId="0" borderId="13" xfId="0" applyFont="1" applyBorder="1" applyAlignment="1"/>
    <xf numFmtId="1" fontId="1" fillId="0" borderId="1" xfId="0" applyNumberFormat="1" applyFont="1" applyBorder="1" applyAlignment="1"/>
    <xf numFmtId="0" fontId="1" fillId="0" borderId="18" xfId="0" applyFont="1" applyBorder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/>
    <xf numFmtId="0" fontId="1" fillId="0" borderId="0" xfId="0" applyNumberFormat="1" applyFont="1" applyAlignment="1"/>
    <xf numFmtId="49" fontId="2" fillId="0" borderId="12" xfId="0" applyNumberFormat="1" applyFont="1" applyBorder="1" applyAlignment="1">
      <alignment horizontal="center"/>
    </xf>
    <xf numFmtId="0" fontId="1" fillId="0" borderId="19" xfId="0" applyFont="1" applyBorder="1" applyAlignment="1"/>
    <xf numFmtId="1" fontId="2" fillId="2" borderId="20" xfId="0" applyNumberFormat="1" applyFont="1" applyFill="1" applyBorder="1" applyAlignment="1"/>
    <xf numFmtId="0" fontId="1" fillId="0" borderId="21" xfId="0" applyFont="1" applyBorder="1" applyAlignment="1"/>
    <xf numFmtId="1" fontId="2" fillId="0" borderId="1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1" fontId="2" fillId="2" borderId="20" xfId="0" applyNumberFormat="1" applyFont="1" applyFill="1" applyBorder="1" applyAlignment="1">
      <alignment wrapText="1"/>
    </xf>
    <xf numFmtId="1" fontId="2" fillId="0" borderId="2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23" xfId="0" applyFont="1" applyBorder="1" applyAlignment="1"/>
    <xf numFmtId="1" fontId="2" fillId="0" borderId="21" xfId="0" applyNumberFormat="1" applyFont="1" applyBorder="1" applyAlignment="1">
      <alignment wrapText="1"/>
    </xf>
    <xf numFmtId="0" fontId="1" fillId="0" borderId="22" xfId="0" applyFont="1" applyBorder="1" applyAlignment="1"/>
    <xf numFmtId="1" fontId="2" fillId="0" borderId="23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0" fontId="1" fillId="0" borderId="25" xfId="0" applyFont="1" applyBorder="1" applyAlignment="1"/>
    <xf numFmtId="0" fontId="1" fillId="0" borderId="26" xfId="0" applyFont="1" applyBorder="1" applyAlignment="1"/>
    <xf numFmtId="1" fontId="2" fillId="0" borderId="13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27" xfId="0" applyNumberFormat="1" applyFont="1" applyBorder="1" applyAlignment="1">
      <alignment wrapText="1"/>
    </xf>
    <xf numFmtId="0" fontId="1" fillId="0" borderId="27" xfId="0" applyFont="1" applyBorder="1" applyAlignment="1"/>
    <xf numFmtId="0" fontId="1" fillId="0" borderId="24" xfId="0" applyFont="1" applyBorder="1" applyAlignment="1"/>
    <xf numFmtId="0" fontId="1" fillId="0" borderId="1" xfId="0" applyNumberFormat="1" applyFont="1" applyBorder="1" applyAlignment="1"/>
    <xf numFmtId="49" fontId="5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" fontId="2" fillId="0" borderId="5" xfId="0" applyNumberFormat="1" applyFont="1" applyBorder="1" applyAlignment="1"/>
    <xf numFmtId="1" fontId="2" fillId="0" borderId="6" xfId="0" applyNumberFormat="1" applyFont="1" applyBorder="1" applyAlignment="1"/>
    <xf numFmtId="1" fontId="2" fillId="0" borderId="8" xfId="0" applyNumberFormat="1" applyFont="1" applyBorder="1" applyAlignment="1"/>
    <xf numFmtId="1" fontId="2" fillId="0" borderId="11" xfId="0" applyNumberFormat="1" applyFont="1" applyBorder="1" applyAlignment="1"/>
    <xf numFmtId="1" fontId="2" fillId="0" borderId="7" xfId="0" applyNumberFormat="1" applyFont="1" applyBorder="1" applyAlignment="1"/>
    <xf numFmtId="0" fontId="1" fillId="0" borderId="28" xfId="0" applyFont="1" applyBorder="1" applyAlignment="1"/>
    <xf numFmtId="1" fontId="2" fillId="0" borderId="14" xfId="0" applyNumberFormat="1" applyFont="1" applyBorder="1" applyAlignment="1"/>
    <xf numFmtId="1" fontId="2" fillId="0" borderId="15" xfId="0" applyNumberFormat="1" applyFont="1" applyBorder="1" applyAlignment="1"/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/>
    <xf numFmtId="164" fontId="2" fillId="0" borderId="12" xfId="0" applyNumberFormat="1" applyFont="1" applyBorder="1" applyAlignment="1"/>
    <xf numFmtId="49" fontId="2" fillId="0" borderId="23" xfId="0" applyNumberFormat="1" applyFont="1" applyBorder="1" applyAlignment="1"/>
    <xf numFmtId="0" fontId="2" fillId="4" borderId="20" xfId="0" applyNumberFormat="1" applyFont="1" applyFill="1" applyBorder="1" applyAlignment="1"/>
    <xf numFmtId="49" fontId="2" fillId="4" borderId="31" xfId="0" applyNumberFormat="1" applyFont="1" applyFill="1" applyBorder="1" applyAlignment="1"/>
    <xf numFmtId="1" fontId="2" fillId="4" borderId="16" xfId="0" applyNumberFormat="1" applyFont="1" applyFill="1" applyBorder="1" applyAlignment="1"/>
    <xf numFmtId="1" fontId="2" fillId="4" borderId="9" xfId="0" applyNumberFormat="1" applyFont="1" applyFill="1" applyBorder="1" applyAlignment="1"/>
    <xf numFmtId="1" fontId="2" fillId="4" borderId="17" xfId="0" applyNumberFormat="1" applyFont="1" applyFill="1" applyBorder="1" applyAlignment="1"/>
    <xf numFmtId="164" fontId="2" fillId="4" borderId="32" xfId="0" applyNumberFormat="1" applyFont="1" applyFill="1" applyBorder="1" applyAlignment="1">
      <alignment horizontal="center"/>
    </xf>
    <xf numFmtId="1" fontId="2" fillId="4" borderId="33" xfId="0" applyNumberFormat="1" applyFont="1" applyFill="1" applyBorder="1" applyAlignment="1"/>
    <xf numFmtId="1" fontId="2" fillId="4" borderId="31" xfId="0" applyNumberFormat="1" applyFont="1" applyFill="1" applyBorder="1" applyAlignment="1"/>
    <xf numFmtId="164" fontId="2" fillId="4" borderId="32" xfId="0" applyNumberFormat="1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/>
    <xf numFmtId="1" fontId="2" fillId="4" borderId="20" xfId="0" applyNumberFormat="1" applyFont="1" applyFill="1" applyBorder="1" applyAlignment="1"/>
    <xf numFmtId="0" fontId="2" fillId="0" borderId="1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64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wrapText="1"/>
    </xf>
    <xf numFmtId="0" fontId="2" fillId="0" borderId="34" xfId="0" applyNumberFormat="1" applyFont="1" applyBorder="1" applyAlignment="1"/>
    <xf numFmtId="164" fontId="2" fillId="0" borderId="32" xfId="0" applyNumberFormat="1" applyFont="1" applyBorder="1" applyAlignment="1">
      <alignment horizontal="center" wrapText="1"/>
    </xf>
    <xf numFmtId="0" fontId="1" fillId="0" borderId="36" xfId="0" applyFont="1" applyBorder="1" applyAlignment="1"/>
    <xf numFmtId="164" fontId="2" fillId="0" borderId="10" xfId="0" applyNumberFormat="1" applyFont="1" applyBorder="1" applyAlignment="1"/>
    <xf numFmtId="0" fontId="2" fillId="4" borderId="20" xfId="0" applyNumberFormat="1" applyFont="1" applyFill="1" applyBorder="1" applyAlignment="1">
      <alignment wrapText="1"/>
    </xf>
    <xf numFmtId="1" fontId="1" fillId="4" borderId="16" xfId="0" applyNumberFormat="1" applyFont="1" applyFill="1" applyBorder="1" applyAlignment="1"/>
    <xf numFmtId="1" fontId="1" fillId="4" borderId="9" xfId="0" applyNumberFormat="1" applyFont="1" applyFill="1" applyBorder="1" applyAlignment="1"/>
    <xf numFmtId="1" fontId="1" fillId="4" borderId="17" xfId="0" applyNumberFormat="1" applyFont="1" applyFill="1" applyBorder="1" applyAlignment="1"/>
    <xf numFmtId="0" fontId="2" fillId="0" borderId="10" xfId="0" applyNumberFormat="1" applyFont="1" applyBorder="1" applyAlignment="1"/>
    <xf numFmtId="49" fontId="2" fillId="0" borderId="18" xfId="0" applyNumberFormat="1" applyFont="1" applyBorder="1" applyAlignment="1"/>
    <xf numFmtId="1" fontId="2" fillId="0" borderId="37" xfId="0" applyNumberFormat="1" applyFont="1" applyBorder="1" applyAlignment="1"/>
    <xf numFmtId="1" fontId="2" fillId="0" borderId="38" xfId="0" applyNumberFormat="1" applyFont="1" applyBorder="1" applyAlignment="1"/>
    <xf numFmtId="164" fontId="2" fillId="0" borderId="39" xfId="0" applyNumberFormat="1" applyFont="1" applyBorder="1" applyAlignment="1">
      <alignment horizontal="center"/>
    </xf>
    <xf numFmtId="1" fontId="2" fillId="0" borderId="9" xfId="0" applyNumberFormat="1" applyFont="1" applyBorder="1" applyAlignment="1"/>
    <xf numFmtId="0" fontId="1" fillId="0" borderId="0" xfId="0" applyNumberFormat="1" applyFont="1" applyAlignment="1"/>
    <xf numFmtId="49" fontId="2" fillId="0" borderId="23" xfId="0" applyNumberFormat="1" applyFont="1" applyBorder="1" applyAlignment="1">
      <alignment wrapText="1"/>
    </xf>
    <xf numFmtId="0" fontId="1" fillId="0" borderId="20" xfId="0" applyNumberFormat="1" applyFont="1" applyBorder="1" applyAlignment="1"/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0" fontId="1" fillId="0" borderId="40" xfId="0" applyFont="1" applyBorder="1" applyAlignment="1"/>
    <xf numFmtId="0" fontId="1" fillId="0" borderId="41" xfId="0" applyFont="1" applyBorder="1" applyAlignment="1"/>
    <xf numFmtId="1" fontId="2" fillId="2" borderId="41" xfId="0" applyNumberFormat="1" applyFont="1" applyFill="1" applyBorder="1" applyAlignment="1"/>
    <xf numFmtId="1" fontId="2" fillId="0" borderId="40" xfId="0" applyNumberFormat="1" applyFont="1" applyBorder="1" applyAlignment="1">
      <alignment wrapText="1"/>
    </xf>
    <xf numFmtId="1" fontId="2" fillId="0" borderId="41" xfId="0" applyNumberFormat="1" applyFont="1" applyBorder="1" applyAlignment="1">
      <alignment wrapText="1"/>
    </xf>
    <xf numFmtId="1" fontId="2" fillId="2" borderId="41" xfId="0" applyNumberFormat="1" applyFont="1" applyFill="1" applyBorder="1" applyAlignment="1">
      <alignment wrapText="1"/>
    </xf>
    <xf numFmtId="1" fontId="1" fillId="0" borderId="40" xfId="0" applyNumberFormat="1" applyFont="1" applyBorder="1" applyAlignment="1"/>
    <xf numFmtId="1" fontId="1" fillId="0" borderId="41" xfId="0" applyNumberFormat="1" applyFont="1" applyBorder="1" applyAlignment="1"/>
    <xf numFmtId="1" fontId="1" fillId="2" borderId="41" xfId="0" applyNumberFormat="1" applyFont="1" applyFill="1" applyBorder="1" applyAlignment="1"/>
    <xf numFmtId="1" fontId="2" fillId="3" borderId="41" xfId="0" applyNumberFormat="1" applyFont="1" applyFill="1" applyBorder="1" applyAlignment="1"/>
    <xf numFmtId="1" fontId="1" fillId="2" borderId="40" xfId="0" applyNumberFormat="1" applyFont="1" applyFill="1" applyBorder="1" applyAlignment="1"/>
    <xf numFmtId="0" fontId="1" fillId="0" borderId="40" xfId="0" applyNumberFormat="1" applyFont="1" applyBorder="1" applyAlignment="1"/>
    <xf numFmtId="0" fontId="1" fillId="0" borderId="41" xfId="0" applyNumberFormat="1" applyFont="1" applyBorder="1" applyAlignment="1"/>
    <xf numFmtId="49" fontId="2" fillId="0" borderId="42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1" fillId="0" borderId="42" xfId="0" applyFont="1" applyBorder="1" applyAlignment="1"/>
    <xf numFmtId="1" fontId="2" fillId="0" borderId="42" xfId="0" applyNumberFormat="1" applyFont="1" applyBorder="1" applyAlignment="1">
      <alignment wrapText="1"/>
    </xf>
    <xf numFmtId="1" fontId="1" fillId="0" borderId="42" xfId="0" applyNumberFormat="1" applyFont="1" applyBorder="1" applyAlignment="1"/>
    <xf numFmtId="1" fontId="1" fillId="2" borderId="42" xfId="0" applyNumberFormat="1" applyFont="1" applyFill="1" applyBorder="1" applyAlignment="1"/>
    <xf numFmtId="1" fontId="2" fillId="2" borderId="42" xfId="0" applyNumberFormat="1" applyFont="1" applyFill="1" applyBorder="1" applyAlignment="1"/>
    <xf numFmtId="0" fontId="1" fillId="0" borderId="42" xfId="0" applyNumberFormat="1" applyFont="1" applyBorder="1" applyAlignment="1"/>
    <xf numFmtId="164" fontId="2" fillId="0" borderId="43" xfId="0" applyNumberFormat="1" applyFont="1" applyBorder="1" applyAlignment="1">
      <alignment horizontal="center"/>
    </xf>
    <xf numFmtId="49" fontId="6" fillId="0" borderId="23" xfId="0" applyNumberFormat="1" applyFont="1" applyBorder="1" applyAlignment="1"/>
    <xf numFmtId="49" fontId="6" fillId="0" borderId="1" xfId="0" applyNumberFormat="1" applyFont="1" applyBorder="1" applyAlignment="1"/>
    <xf numFmtId="1" fontId="2" fillId="0" borderId="41" xfId="0" applyNumberFormat="1" applyFont="1" applyFill="1" applyBorder="1" applyAlignment="1"/>
    <xf numFmtId="0" fontId="1" fillId="5" borderId="41" xfId="0" applyFont="1" applyFill="1" applyBorder="1" applyAlignment="1"/>
    <xf numFmtId="0" fontId="1" fillId="0" borderId="41" xfId="0" applyFont="1" applyFill="1" applyBorder="1" applyAlignment="1"/>
    <xf numFmtId="1" fontId="1" fillId="0" borderId="41" xfId="0" applyNumberFormat="1" applyFont="1" applyFill="1" applyBorder="1" applyAlignment="1"/>
    <xf numFmtId="49" fontId="7" fillId="0" borderId="1" xfId="0" applyNumberFormat="1" applyFont="1" applyBorder="1" applyAlignment="1"/>
    <xf numFmtId="1" fontId="2" fillId="5" borderId="41" xfId="0" applyNumberFormat="1" applyFont="1" applyFill="1" applyBorder="1" applyAlignment="1">
      <alignment wrapText="1"/>
    </xf>
    <xf numFmtId="1" fontId="2" fillId="5" borderId="41" xfId="0" applyNumberFormat="1" applyFont="1" applyFill="1" applyBorder="1" applyAlignment="1"/>
    <xf numFmtId="0" fontId="1" fillId="5" borderId="40" xfId="0" applyFont="1" applyFill="1" applyBorder="1" applyAlignment="1"/>
    <xf numFmtId="0" fontId="1" fillId="5" borderId="42" xfId="0" applyFont="1" applyFill="1" applyBorder="1" applyAlignment="1"/>
    <xf numFmtId="1" fontId="1" fillId="5" borderId="41" xfId="0" applyNumberFormat="1" applyFont="1" applyFill="1" applyBorder="1" applyAlignment="1"/>
    <xf numFmtId="49" fontId="6" fillId="0" borderId="23" xfId="0" applyNumberFormat="1" applyFont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50"/>
      <rgbColor rgb="FFFFFFFF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03"/>
  <sheetViews>
    <sheetView showGridLines="0" tabSelected="1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8.85546875" defaultRowHeight="15" customHeight="1" x14ac:dyDescent="0.25"/>
  <cols>
    <col min="1" max="1" width="36" style="1" customWidth="1"/>
    <col min="2" max="2" width="25.42578125" style="135" customWidth="1"/>
    <col min="3" max="3" width="6.42578125" style="1" customWidth="1"/>
    <col min="4" max="4" width="26.28515625" style="106" bestFit="1" customWidth="1"/>
    <col min="5" max="5" width="3.140625" style="123" customWidth="1"/>
    <col min="6" max="15" width="3.140625" style="124" customWidth="1"/>
    <col min="16" max="16" width="3.140625" style="132" customWidth="1"/>
    <col min="17" max="17" width="7.42578125" style="133" customWidth="1"/>
    <col min="18" max="226" width="8.85546875" style="1" customWidth="1"/>
  </cols>
  <sheetData>
    <row r="1" spans="1:226" ht="30" customHeight="1" x14ac:dyDescent="0.25">
      <c r="A1" s="6" t="s">
        <v>2</v>
      </c>
      <c r="B1" s="135" t="s">
        <v>3</v>
      </c>
      <c r="C1" s="6" t="s">
        <v>4</v>
      </c>
      <c r="D1" s="72" t="s">
        <v>5</v>
      </c>
      <c r="E1" s="107" t="s">
        <v>6</v>
      </c>
      <c r="F1" s="108" t="s">
        <v>7</v>
      </c>
      <c r="G1" s="108" t="s">
        <v>8</v>
      </c>
      <c r="H1" s="108" t="s">
        <v>9</v>
      </c>
      <c r="I1" s="108" t="s">
        <v>8</v>
      </c>
      <c r="J1" s="108" t="s">
        <v>10</v>
      </c>
      <c r="K1" s="108" t="s">
        <v>11</v>
      </c>
      <c r="L1" s="108" t="s">
        <v>9</v>
      </c>
      <c r="M1" s="108" t="s">
        <v>12</v>
      </c>
      <c r="N1" s="108" t="s">
        <v>13</v>
      </c>
      <c r="O1" s="108" t="s">
        <v>14</v>
      </c>
      <c r="P1" s="125" t="s">
        <v>15</v>
      </c>
      <c r="Q1" s="133" t="s">
        <v>1</v>
      </c>
    </row>
    <row r="2" spans="1:226" ht="15.75" hidden="1" customHeight="1" x14ac:dyDescent="0.25">
      <c r="A2" s="9" t="s">
        <v>17</v>
      </c>
      <c r="C2" s="10">
        <v>150</v>
      </c>
      <c r="D2" s="72" t="s">
        <v>18</v>
      </c>
      <c r="E2" s="109"/>
      <c r="F2" s="110"/>
      <c r="G2" s="110"/>
      <c r="H2" s="110"/>
      <c r="I2" s="110"/>
      <c r="J2" s="111"/>
      <c r="K2" s="111"/>
      <c r="L2" s="111"/>
      <c r="M2" s="111"/>
      <c r="N2" s="110"/>
      <c r="O2" s="110"/>
      <c r="P2" s="126"/>
      <c r="Q2" s="133">
        <v>4</v>
      </c>
    </row>
    <row r="3" spans="1:226" ht="15" hidden="1" customHeight="1" x14ac:dyDescent="0.25">
      <c r="A3" s="6" t="s">
        <v>19</v>
      </c>
      <c r="B3" s="135" t="s">
        <v>20</v>
      </c>
      <c r="C3" s="10">
        <v>70</v>
      </c>
      <c r="D3" s="72" t="s">
        <v>21</v>
      </c>
      <c r="E3" s="112"/>
      <c r="F3" s="113"/>
      <c r="G3" s="113"/>
      <c r="H3" s="113"/>
      <c r="I3" s="113"/>
      <c r="J3" s="114"/>
      <c r="K3" s="114"/>
      <c r="L3" s="114"/>
      <c r="M3" s="114"/>
      <c r="N3" s="114"/>
      <c r="O3" s="113"/>
      <c r="P3" s="127"/>
      <c r="Q3" s="133">
        <v>4.5</v>
      </c>
    </row>
    <row r="4" spans="1:226" ht="15.75" customHeight="1" x14ac:dyDescent="0.25">
      <c r="A4" s="9" t="s">
        <v>19</v>
      </c>
      <c r="B4" s="135" t="s">
        <v>470</v>
      </c>
      <c r="C4" s="10">
        <v>70</v>
      </c>
      <c r="D4" s="134" t="s">
        <v>471</v>
      </c>
      <c r="E4" s="112"/>
      <c r="F4" s="113"/>
      <c r="G4" s="113"/>
      <c r="H4" s="113"/>
      <c r="I4" s="113"/>
      <c r="J4" s="114"/>
      <c r="K4" s="114"/>
      <c r="L4" s="114"/>
      <c r="M4" s="114"/>
      <c r="N4" s="114"/>
      <c r="O4" s="113"/>
      <c r="P4" s="127"/>
      <c r="Q4" s="133">
        <v>4.5</v>
      </c>
    </row>
    <row r="5" spans="1:226" ht="15.75" hidden="1" customHeight="1" x14ac:dyDescent="0.25">
      <c r="A5" s="9" t="s">
        <v>23</v>
      </c>
      <c r="B5" s="135" t="s">
        <v>24</v>
      </c>
      <c r="C5" s="10">
        <v>45</v>
      </c>
      <c r="D5" s="72" t="s">
        <v>25</v>
      </c>
      <c r="E5" s="112"/>
      <c r="F5" s="113"/>
      <c r="G5" s="113"/>
      <c r="H5" s="113"/>
      <c r="I5" s="113"/>
      <c r="J5" s="114"/>
      <c r="K5" s="114"/>
      <c r="L5" s="114"/>
      <c r="M5" s="114"/>
      <c r="N5" s="114"/>
      <c r="O5" s="113"/>
      <c r="P5" s="127"/>
      <c r="Q5" s="133">
        <v>4.5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</row>
    <row r="6" spans="1:226" ht="15" customHeight="1" x14ac:dyDescent="0.25">
      <c r="A6" s="6" t="s">
        <v>28</v>
      </c>
      <c r="B6" s="135" t="s">
        <v>29</v>
      </c>
      <c r="C6" s="17">
        <v>120</v>
      </c>
      <c r="D6" s="105" t="s">
        <v>30</v>
      </c>
      <c r="E6" s="115"/>
      <c r="F6" s="116"/>
      <c r="G6" s="116"/>
      <c r="H6" s="116"/>
      <c r="I6" s="116"/>
      <c r="J6" s="116"/>
      <c r="K6" s="116"/>
      <c r="L6" s="116"/>
      <c r="M6" s="117"/>
      <c r="N6" s="117"/>
      <c r="O6" s="116"/>
      <c r="P6" s="128"/>
      <c r="Q6" s="133">
        <v>4.5</v>
      </c>
    </row>
    <row r="7" spans="1:226" ht="15" hidden="1" customHeight="1" x14ac:dyDescent="0.25">
      <c r="A7" s="135" t="s">
        <v>482</v>
      </c>
      <c r="B7" s="135" t="s">
        <v>483</v>
      </c>
      <c r="C7" s="17">
        <v>120</v>
      </c>
      <c r="D7" s="105" t="s">
        <v>47</v>
      </c>
      <c r="E7" s="115"/>
      <c r="F7" s="116"/>
      <c r="G7" s="116"/>
      <c r="H7" s="116"/>
      <c r="I7" s="116"/>
      <c r="J7" s="116"/>
      <c r="K7" s="116"/>
      <c r="L7" s="116"/>
      <c r="M7" s="117"/>
      <c r="N7" s="117"/>
      <c r="O7" s="116"/>
      <c r="P7" s="128"/>
      <c r="Q7" s="133">
        <v>5.5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</row>
    <row r="8" spans="1:226" ht="15" hidden="1" customHeight="1" x14ac:dyDescent="0.25">
      <c r="A8" s="6" t="s">
        <v>34</v>
      </c>
      <c r="B8" s="135" t="s">
        <v>35</v>
      </c>
      <c r="C8" s="10">
        <v>70</v>
      </c>
      <c r="D8" s="72" t="s">
        <v>26</v>
      </c>
      <c r="E8" s="112"/>
      <c r="F8" s="113"/>
      <c r="G8" s="113"/>
      <c r="H8" s="113"/>
      <c r="I8" s="113"/>
      <c r="J8" s="113"/>
      <c r="K8" s="114"/>
      <c r="L8" s="114"/>
      <c r="M8" s="114"/>
      <c r="N8" s="113"/>
      <c r="O8" s="113"/>
      <c r="P8" s="127"/>
      <c r="Q8" s="133">
        <v>4.5</v>
      </c>
    </row>
    <row r="9" spans="1:226" ht="15" hidden="1" customHeight="1" x14ac:dyDescent="0.25">
      <c r="A9" s="6" t="s">
        <v>34</v>
      </c>
      <c r="B9" s="135" t="s">
        <v>36</v>
      </c>
      <c r="C9" s="10">
        <v>70</v>
      </c>
      <c r="D9" s="72" t="s">
        <v>37</v>
      </c>
      <c r="E9" s="112"/>
      <c r="F9" s="113"/>
      <c r="G9" s="113"/>
      <c r="H9" s="113"/>
      <c r="I9" s="113"/>
      <c r="J9" s="113"/>
      <c r="K9" s="114"/>
      <c r="L9" s="114"/>
      <c r="M9" s="114"/>
      <c r="N9" s="113"/>
      <c r="O9" s="113"/>
      <c r="P9" s="127"/>
      <c r="Q9" s="133">
        <v>6</v>
      </c>
    </row>
    <row r="10" spans="1:226" ht="15" hidden="1" customHeight="1" x14ac:dyDescent="0.25">
      <c r="A10" s="6" t="s">
        <v>34</v>
      </c>
      <c r="B10" s="135" t="s">
        <v>38</v>
      </c>
      <c r="C10" s="10">
        <v>70</v>
      </c>
      <c r="D10" s="72" t="s">
        <v>39</v>
      </c>
      <c r="E10" s="112"/>
      <c r="F10" s="113"/>
      <c r="G10" s="113"/>
      <c r="H10" s="113"/>
      <c r="I10" s="113"/>
      <c r="J10" s="113"/>
      <c r="K10" s="114"/>
      <c r="L10" s="114"/>
      <c r="M10" s="114"/>
      <c r="N10" s="113"/>
      <c r="O10" s="113"/>
      <c r="P10" s="127"/>
      <c r="Q10" s="133">
        <v>6</v>
      </c>
    </row>
    <row r="11" spans="1:226" ht="15" customHeight="1" x14ac:dyDescent="0.25">
      <c r="A11" s="6" t="s">
        <v>34</v>
      </c>
      <c r="B11" s="135" t="s">
        <v>56</v>
      </c>
      <c r="C11" s="10">
        <v>70</v>
      </c>
      <c r="D11" s="72" t="s">
        <v>47</v>
      </c>
      <c r="E11" s="112"/>
      <c r="F11" s="113"/>
      <c r="G11" s="113"/>
      <c r="H11" s="113"/>
      <c r="I11" s="113"/>
      <c r="J11" s="113"/>
      <c r="K11" s="114"/>
      <c r="L11" s="114"/>
      <c r="M11" s="114"/>
      <c r="N11" s="113"/>
      <c r="O11" s="113"/>
      <c r="P11" s="127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</row>
    <row r="12" spans="1:226" ht="15" customHeight="1" x14ac:dyDescent="0.25">
      <c r="A12" s="6" t="s">
        <v>40</v>
      </c>
      <c r="B12" s="135" t="s">
        <v>484</v>
      </c>
      <c r="C12" s="10">
        <v>60</v>
      </c>
      <c r="D12" s="72" t="s">
        <v>197</v>
      </c>
      <c r="E12" s="112"/>
      <c r="F12" s="113"/>
      <c r="G12" s="113"/>
      <c r="H12" s="113"/>
      <c r="I12" s="113"/>
      <c r="J12" s="142"/>
      <c r="K12" s="142"/>
      <c r="L12" s="142"/>
      <c r="M12" s="137"/>
      <c r="N12" s="137"/>
      <c r="O12" s="113"/>
      <c r="P12" s="127"/>
      <c r="Q12" s="133">
        <v>4.5</v>
      </c>
    </row>
    <row r="13" spans="1:226" ht="15" hidden="1" customHeight="1" x14ac:dyDescent="0.25">
      <c r="A13" s="6" t="s">
        <v>42</v>
      </c>
      <c r="B13" s="135" t="s">
        <v>43</v>
      </c>
      <c r="C13" s="10">
        <v>60</v>
      </c>
      <c r="D13" s="72" t="s">
        <v>44</v>
      </c>
      <c r="E13" s="112"/>
      <c r="F13" s="113"/>
      <c r="G13" s="113"/>
      <c r="H13" s="113"/>
      <c r="I13" s="113"/>
      <c r="J13" s="113"/>
      <c r="K13" s="114"/>
      <c r="L13" s="114"/>
      <c r="M13" s="114"/>
      <c r="N13" s="113"/>
      <c r="O13" s="113"/>
      <c r="P13" s="127"/>
      <c r="Q13" s="133">
        <v>4</v>
      </c>
    </row>
    <row r="14" spans="1:226" ht="15" hidden="1" customHeight="1" x14ac:dyDescent="0.25">
      <c r="A14" s="6" t="s">
        <v>42</v>
      </c>
      <c r="B14" s="135" t="s">
        <v>46</v>
      </c>
      <c r="C14" s="10">
        <v>60</v>
      </c>
      <c r="D14" s="72" t="s">
        <v>47</v>
      </c>
      <c r="E14" s="112"/>
      <c r="F14" s="113"/>
      <c r="G14" s="113"/>
      <c r="H14" s="113"/>
      <c r="I14" s="113"/>
      <c r="J14" s="113"/>
      <c r="K14" s="114"/>
      <c r="L14" s="114"/>
      <c r="M14" s="114"/>
      <c r="N14" s="113"/>
      <c r="O14" s="113"/>
      <c r="P14" s="127"/>
      <c r="Q14" s="133">
        <v>4</v>
      </c>
    </row>
    <row r="15" spans="1:226" ht="15" customHeight="1" x14ac:dyDescent="0.25">
      <c r="A15" s="6" t="s">
        <v>48</v>
      </c>
      <c r="B15" s="135" t="s">
        <v>49</v>
      </c>
      <c r="C15" s="10">
        <v>90</v>
      </c>
      <c r="D15" s="72" t="s">
        <v>50</v>
      </c>
      <c r="E15" s="112"/>
      <c r="F15" s="113"/>
      <c r="G15" s="113"/>
      <c r="H15" s="113"/>
      <c r="I15" s="113"/>
      <c r="J15" s="113"/>
      <c r="K15" s="114"/>
      <c r="L15" s="114"/>
      <c r="M15" s="114"/>
      <c r="N15" s="113"/>
      <c r="O15" s="113"/>
      <c r="P15" s="127"/>
      <c r="Q15" s="133">
        <v>4</v>
      </c>
    </row>
    <row r="16" spans="1:226" ht="15" hidden="1" customHeight="1" x14ac:dyDescent="0.25">
      <c r="A16" s="6" t="s">
        <v>51</v>
      </c>
      <c r="B16" s="135" t="s">
        <v>52</v>
      </c>
      <c r="C16" s="17">
        <v>80</v>
      </c>
      <c r="D16" s="105" t="s">
        <v>47</v>
      </c>
      <c r="E16" s="115"/>
      <c r="F16" s="116"/>
      <c r="G16" s="116"/>
      <c r="H16" s="116"/>
      <c r="I16" s="116"/>
      <c r="J16" s="116"/>
      <c r="K16" s="116"/>
      <c r="L16" s="117"/>
      <c r="M16" s="117"/>
      <c r="N16" s="117"/>
      <c r="O16" s="116"/>
      <c r="P16" s="128"/>
      <c r="Q16" s="133">
        <v>4.5</v>
      </c>
    </row>
    <row r="17" spans="1:226" ht="15" hidden="1" customHeight="1" x14ac:dyDescent="0.25">
      <c r="A17" s="6" t="s">
        <v>53</v>
      </c>
      <c r="B17" s="135" t="s">
        <v>54</v>
      </c>
      <c r="C17" s="17">
        <v>50</v>
      </c>
      <c r="D17" s="105" t="s">
        <v>55</v>
      </c>
      <c r="E17" s="115"/>
      <c r="F17" s="116"/>
      <c r="G17" s="116"/>
      <c r="H17" s="116"/>
      <c r="I17" s="116"/>
      <c r="J17" s="117"/>
      <c r="K17" s="117"/>
      <c r="L17" s="117"/>
      <c r="M17" s="116"/>
      <c r="N17" s="116"/>
      <c r="O17" s="116"/>
      <c r="P17" s="128"/>
      <c r="Q17" s="133">
        <v>4</v>
      </c>
    </row>
    <row r="18" spans="1:226" ht="15.75" hidden="1" customHeight="1" x14ac:dyDescent="0.25">
      <c r="A18" s="6" t="s">
        <v>57</v>
      </c>
      <c r="B18" s="135" t="s">
        <v>58</v>
      </c>
      <c r="C18" s="10">
        <v>80</v>
      </c>
      <c r="D18" s="72" t="s">
        <v>59</v>
      </c>
      <c r="E18" s="112"/>
      <c r="F18" s="113"/>
      <c r="G18" s="113"/>
      <c r="H18" s="114"/>
      <c r="I18" s="114"/>
      <c r="J18" s="114"/>
      <c r="K18" s="113"/>
      <c r="L18" s="113"/>
      <c r="M18" s="113"/>
      <c r="N18" s="113"/>
      <c r="O18" s="113"/>
      <c r="P18" s="127"/>
      <c r="Q18" s="133">
        <v>4</v>
      </c>
    </row>
    <row r="19" spans="1:226" ht="15.75" customHeight="1" x14ac:dyDescent="0.25">
      <c r="A19" s="6" t="s">
        <v>57</v>
      </c>
      <c r="B19" s="135" t="s">
        <v>545</v>
      </c>
      <c r="C19" s="10">
        <v>80</v>
      </c>
      <c r="D19" s="134" t="s">
        <v>564</v>
      </c>
      <c r="E19" s="112"/>
      <c r="F19" s="113"/>
      <c r="G19" s="113"/>
      <c r="H19" s="113"/>
      <c r="I19" s="137"/>
      <c r="J19" s="137"/>
      <c r="K19" s="142"/>
      <c r="L19" s="136"/>
      <c r="M19" s="136"/>
      <c r="N19" s="138"/>
      <c r="O19" s="113"/>
      <c r="P19" s="127"/>
      <c r="Q19" s="133">
        <v>4</v>
      </c>
    </row>
    <row r="20" spans="1:226" ht="15" customHeight="1" x14ac:dyDescent="0.25">
      <c r="A20" s="6" t="s">
        <v>546</v>
      </c>
      <c r="B20" s="135" t="s">
        <v>547</v>
      </c>
      <c r="C20" s="10">
        <v>80</v>
      </c>
      <c r="D20" s="134" t="s">
        <v>565</v>
      </c>
      <c r="E20" s="112"/>
      <c r="F20" s="113"/>
      <c r="G20" s="113"/>
      <c r="H20" s="113"/>
      <c r="I20" s="137"/>
      <c r="J20" s="137"/>
      <c r="K20" s="142"/>
      <c r="L20" s="136"/>
      <c r="M20" s="136"/>
      <c r="N20" s="138"/>
      <c r="O20" s="113"/>
      <c r="P20" s="127"/>
      <c r="Q20" s="133">
        <v>4</v>
      </c>
    </row>
    <row r="21" spans="1:226" ht="15" customHeight="1" x14ac:dyDescent="0.25">
      <c r="A21" s="9" t="s">
        <v>60</v>
      </c>
      <c r="B21" s="135" t="s">
        <v>61</v>
      </c>
      <c r="C21" s="17">
        <v>30</v>
      </c>
      <c r="D21" s="105" t="s">
        <v>25</v>
      </c>
      <c r="E21" s="115"/>
      <c r="F21" s="116"/>
      <c r="G21" s="116"/>
      <c r="H21" s="116"/>
      <c r="I21" s="141"/>
      <c r="J21" s="141"/>
      <c r="K21" s="141"/>
      <c r="L21" s="141"/>
      <c r="M21" s="141"/>
      <c r="N21" s="141"/>
      <c r="O21" s="116"/>
      <c r="P21" s="128"/>
      <c r="Q21" s="133">
        <v>4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</row>
    <row r="22" spans="1:226" ht="15" customHeight="1" x14ac:dyDescent="0.25">
      <c r="A22" s="9" t="s">
        <v>60</v>
      </c>
      <c r="B22" s="135" t="s">
        <v>62</v>
      </c>
      <c r="C22" s="17">
        <v>30</v>
      </c>
      <c r="D22" s="105" t="s">
        <v>63</v>
      </c>
      <c r="E22" s="115"/>
      <c r="F22" s="116"/>
      <c r="G22" s="116"/>
      <c r="H22" s="116"/>
      <c r="I22" s="141"/>
      <c r="J22" s="141"/>
      <c r="K22" s="141"/>
      <c r="L22" s="141"/>
      <c r="M22" s="141"/>
      <c r="N22" s="141"/>
      <c r="O22" s="116"/>
      <c r="P22" s="128"/>
      <c r="Q22" s="133">
        <v>4</v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</row>
    <row r="23" spans="1:226" ht="15" customHeight="1" x14ac:dyDescent="0.25">
      <c r="A23" s="140" t="s">
        <v>518</v>
      </c>
      <c r="B23" s="135" t="s">
        <v>555</v>
      </c>
      <c r="C23" s="17">
        <v>15</v>
      </c>
      <c r="D23" s="105" t="s">
        <v>47</v>
      </c>
      <c r="E23" s="115"/>
      <c r="F23" s="116"/>
      <c r="G23" s="116"/>
      <c r="H23" s="116"/>
      <c r="I23" s="141"/>
      <c r="J23" s="141"/>
      <c r="K23" s="141"/>
      <c r="L23" s="141"/>
      <c r="M23" s="141"/>
      <c r="N23" s="116"/>
      <c r="O23" s="116"/>
      <c r="P23" s="128"/>
      <c r="Q23" s="133">
        <v>3</v>
      </c>
    </row>
    <row r="24" spans="1:226" ht="15" customHeight="1" x14ac:dyDescent="0.25">
      <c r="A24" s="140" t="s">
        <v>517</v>
      </c>
      <c r="C24" s="17">
        <v>10</v>
      </c>
      <c r="D24" s="105" t="s">
        <v>59</v>
      </c>
      <c r="E24" s="115"/>
      <c r="F24" s="116"/>
      <c r="G24" s="141"/>
      <c r="H24" s="141"/>
      <c r="I24" s="141"/>
      <c r="J24" s="141"/>
      <c r="K24" s="141"/>
      <c r="L24" s="141"/>
      <c r="M24" s="141"/>
      <c r="N24" s="116"/>
      <c r="O24" s="116"/>
      <c r="P24" s="128"/>
      <c r="Q24" s="133">
        <v>3</v>
      </c>
    </row>
    <row r="25" spans="1:226" ht="15" customHeight="1" x14ac:dyDescent="0.25">
      <c r="A25" s="6" t="s">
        <v>64</v>
      </c>
      <c r="C25" s="17">
        <v>100</v>
      </c>
      <c r="D25" s="105" t="s">
        <v>65</v>
      </c>
      <c r="E25" s="115"/>
      <c r="F25" s="116"/>
      <c r="G25" s="116"/>
      <c r="H25" s="116"/>
      <c r="I25" s="116"/>
      <c r="J25" s="117"/>
      <c r="K25" s="117"/>
      <c r="L25" s="117"/>
      <c r="M25" s="116"/>
      <c r="N25" s="116"/>
      <c r="O25" s="116"/>
      <c r="P25" s="128"/>
      <c r="Q25" s="133">
        <v>4</v>
      </c>
    </row>
    <row r="26" spans="1:226" ht="15" customHeight="1" x14ac:dyDescent="0.25">
      <c r="A26" s="6" t="s">
        <v>66</v>
      </c>
      <c r="B26" s="135" t="s">
        <v>67</v>
      </c>
      <c r="C26" s="17">
        <v>45</v>
      </c>
      <c r="D26" s="105" t="s">
        <v>59</v>
      </c>
      <c r="E26" s="115"/>
      <c r="F26" s="116"/>
      <c r="G26" s="116"/>
      <c r="H26" s="116"/>
      <c r="I26" s="116"/>
      <c r="J26" s="116"/>
      <c r="K26" s="116"/>
      <c r="L26" s="116"/>
      <c r="M26" s="117"/>
      <c r="N26" s="117"/>
      <c r="O26" s="116"/>
      <c r="P26" s="128"/>
      <c r="Q26" s="133">
        <v>4</v>
      </c>
    </row>
    <row r="27" spans="1:226" ht="15" customHeight="1" x14ac:dyDescent="0.25">
      <c r="A27" s="6" t="s">
        <v>66</v>
      </c>
      <c r="B27" s="135" t="s">
        <v>69</v>
      </c>
      <c r="C27" s="17">
        <v>100</v>
      </c>
      <c r="D27" s="105" t="s">
        <v>70</v>
      </c>
      <c r="E27" s="115"/>
      <c r="F27" s="116"/>
      <c r="G27" s="116"/>
      <c r="H27" s="116"/>
      <c r="I27" s="116"/>
      <c r="J27" s="116"/>
      <c r="K27" s="116"/>
      <c r="L27" s="117"/>
      <c r="M27" s="117"/>
      <c r="N27" s="117"/>
      <c r="O27" s="116"/>
      <c r="P27" s="128"/>
      <c r="Q27" s="133">
        <v>4.5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</row>
    <row r="28" spans="1:226" ht="15" customHeight="1" x14ac:dyDescent="0.25">
      <c r="A28" s="6" t="s">
        <v>66</v>
      </c>
      <c r="B28" s="135" t="s">
        <v>75</v>
      </c>
      <c r="C28" s="10">
        <v>90</v>
      </c>
      <c r="D28" s="72" t="s">
        <v>76</v>
      </c>
      <c r="E28" s="112"/>
      <c r="F28" s="113"/>
      <c r="G28" s="113"/>
      <c r="H28" s="113"/>
      <c r="I28" s="113"/>
      <c r="J28" s="113"/>
      <c r="K28" s="113"/>
      <c r="L28" s="114"/>
      <c r="M28" s="114"/>
      <c r="N28" s="114"/>
      <c r="O28" s="113"/>
      <c r="P28" s="127"/>
      <c r="Q28" s="133">
        <v>4</v>
      </c>
    </row>
    <row r="29" spans="1:226" ht="15" hidden="1" customHeight="1" x14ac:dyDescent="0.25">
      <c r="A29" s="6" t="s">
        <v>78</v>
      </c>
      <c r="B29" s="135" t="s">
        <v>79</v>
      </c>
      <c r="C29" s="10">
        <v>50</v>
      </c>
      <c r="D29" s="72" t="s">
        <v>47</v>
      </c>
      <c r="E29" s="112"/>
      <c r="F29" s="113"/>
      <c r="G29" s="113"/>
      <c r="H29" s="113"/>
      <c r="I29" s="113"/>
      <c r="J29" s="114"/>
      <c r="K29" s="114"/>
      <c r="L29" s="113"/>
      <c r="M29" s="113"/>
      <c r="N29" s="113"/>
      <c r="O29" s="113"/>
      <c r="P29" s="127"/>
      <c r="Q29" s="133">
        <v>4</v>
      </c>
    </row>
    <row r="30" spans="1:226" ht="15" customHeight="1" x14ac:dyDescent="0.25">
      <c r="A30" s="6" t="s">
        <v>544</v>
      </c>
      <c r="C30" s="10">
        <v>50</v>
      </c>
      <c r="D30" s="72" t="s">
        <v>47</v>
      </c>
      <c r="E30" s="112"/>
      <c r="F30" s="113"/>
      <c r="G30" s="113"/>
      <c r="H30" s="113"/>
      <c r="I30" s="113"/>
      <c r="J30" s="113"/>
      <c r="K30" s="137"/>
      <c r="L30" s="114"/>
      <c r="M30" s="114"/>
      <c r="N30" s="114"/>
      <c r="O30" s="113"/>
      <c r="P30" s="127"/>
      <c r="Q30" s="133">
        <v>4.5</v>
      </c>
    </row>
    <row r="31" spans="1:226" ht="15" hidden="1" customHeight="1" x14ac:dyDescent="0.25">
      <c r="A31" s="6" t="s">
        <v>73</v>
      </c>
      <c r="B31" s="135" t="s">
        <v>74</v>
      </c>
      <c r="C31" s="10">
        <v>90</v>
      </c>
      <c r="D31" s="72" t="s">
        <v>70</v>
      </c>
      <c r="E31" s="112"/>
      <c r="F31" s="113"/>
      <c r="G31" s="113"/>
      <c r="H31" s="113"/>
      <c r="I31" s="113"/>
      <c r="J31" s="113"/>
      <c r="K31" s="113"/>
      <c r="L31" s="114"/>
      <c r="M31" s="114"/>
      <c r="N31" s="114"/>
      <c r="O31" s="113"/>
      <c r="P31" s="127"/>
      <c r="Q31" s="133">
        <v>4.5</v>
      </c>
    </row>
    <row r="32" spans="1:226" ht="15" customHeight="1" x14ac:dyDescent="0.25">
      <c r="A32" s="6" t="s">
        <v>78</v>
      </c>
      <c r="B32" s="135" t="s">
        <v>80</v>
      </c>
      <c r="C32" s="17">
        <v>60</v>
      </c>
      <c r="D32" s="72" t="s">
        <v>76</v>
      </c>
      <c r="E32" s="118"/>
      <c r="F32" s="119"/>
      <c r="G32" s="119"/>
      <c r="H32" s="119"/>
      <c r="I32" s="119"/>
      <c r="J32" s="120"/>
      <c r="K32" s="120"/>
      <c r="L32" s="120"/>
      <c r="M32" s="119"/>
      <c r="N32" s="119"/>
      <c r="O32" s="119"/>
      <c r="P32" s="129"/>
      <c r="Q32" s="133">
        <v>4</v>
      </c>
    </row>
    <row r="33" spans="1:226" ht="15" customHeight="1" x14ac:dyDescent="0.25">
      <c r="A33" s="6" t="s">
        <v>78</v>
      </c>
      <c r="B33" s="135" t="s">
        <v>81</v>
      </c>
      <c r="C33" s="17">
        <v>60</v>
      </c>
      <c r="D33" s="72" t="s">
        <v>82</v>
      </c>
      <c r="E33" s="118"/>
      <c r="F33" s="119"/>
      <c r="G33" s="119"/>
      <c r="H33" s="119"/>
      <c r="I33" s="119"/>
      <c r="J33" s="119"/>
      <c r="K33" s="120"/>
      <c r="L33" s="120"/>
      <c r="M33" s="120"/>
      <c r="N33" s="120"/>
      <c r="O33" s="119"/>
      <c r="P33" s="129"/>
      <c r="Q33" s="133">
        <v>4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</row>
    <row r="34" spans="1:226" ht="15" customHeight="1" x14ac:dyDescent="0.25">
      <c r="A34" s="6" t="s">
        <v>78</v>
      </c>
      <c r="B34" s="135" t="s">
        <v>83</v>
      </c>
      <c r="C34" s="10">
        <v>40</v>
      </c>
      <c r="D34" s="72" t="s">
        <v>84</v>
      </c>
      <c r="E34" s="112"/>
      <c r="F34" s="113"/>
      <c r="G34" s="113"/>
      <c r="H34" s="113"/>
      <c r="I34" s="113"/>
      <c r="J34" s="113"/>
      <c r="K34" s="113"/>
      <c r="L34" s="114"/>
      <c r="M34" s="114"/>
      <c r="N34" s="113"/>
      <c r="O34" s="113"/>
      <c r="P34" s="127"/>
      <c r="Q34" s="133">
        <v>5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</row>
    <row r="35" spans="1:226" ht="15" customHeight="1" x14ac:dyDescent="0.25">
      <c r="A35" s="6" t="s">
        <v>78</v>
      </c>
      <c r="B35" s="135" t="s">
        <v>85</v>
      </c>
      <c r="C35" s="10">
        <v>60</v>
      </c>
      <c r="D35" s="72" t="s">
        <v>86</v>
      </c>
      <c r="E35" s="112"/>
      <c r="F35" s="113"/>
      <c r="G35" s="113"/>
      <c r="H35" s="113"/>
      <c r="I35" s="113"/>
      <c r="J35" s="113"/>
      <c r="K35" s="114"/>
      <c r="L35" s="114"/>
      <c r="M35" s="114"/>
      <c r="N35" s="113"/>
      <c r="O35" s="113"/>
      <c r="P35" s="127"/>
      <c r="Q35" s="133">
        <v>4</v>
      </c>
    </row>
    <row r="36" spans="1:226" ht="15" customHeight="1" x14ac:dyDescent="0.25">
      <c r="A36" s="6" t="s">
        <v>78</v>
      </c>
      <c r="B36" s="135" t="s">
        <v>505</v>
      </c>
      <c r="C36" s="10">
        <v>60</v>
      </c>
      <c r="D36" s="72" t="s">
        <v>82</v>
      </c>
      <c r="E36" s="112"/>
      <c r="F36" s="113"/>
      <c r="G36" s="113"/>
      <c r="H36" s="113"/>
      <c r="I36" s="113"/>
      <c r="J36" s="137"/>
      <c r="K36" s="114"/>
      <c r="L36" s="114"/>
      <c r="M36" s="114"/>
      <c r="N36" s="113"/>
      <c r="O36" s="113"/>
      <c r="P36" s="127"/>
      <c r="Q36" s="133">
        <v>4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</row>
    <row r="37" spans="1:226" ht="15" customHeight="1" x14ac:dyDescent="0.25">
      <c r="A37" s="6" t="s">
        <v>78</v>
      </c>
      <c r="B37" s="135" t="s">
        <v>506</v>
      </c>
      <c r="C37" s="10">
        <v>60</v>
      </c>
      <c r="D37" s="72" t="s">
        <v>65</v>
      </c>
      <c r="E37" s="112"/>
      <c r="F37" s="113"/>
      <c r="G37" s="113"/>
      <c r="H37" s="113"/>
      <c r="I37" s="113"/>
      <c r="J37" s="137"/>
      <c r="K37" s="114"/>
      <c r="L37" s="114"/>
      <c r="M37" s="114"/>
      <c r="N37" s="113"/>
      <c r="O37" s="113"/>
      <c r="P37" s="127"/>
      <c r="Q37" s="133">
        <v>4.5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</row>
    <row r="38" spans="1:226" ht="15" customHeight="1" x14ac:dyDescent="0.25">
      <c r="A38" s="135" t="s">
        <v>87</v>
      </c>
      <c r="B38" s="135" t="s">
        <v>473</v>
      </c>
      <c r="C38" s="10">
        <v>45</v>
      </c>
      <c r="D38" s="134" t="s">
        <v>474</v>
      </c>
      <c r="E38" s="112"/>
      <c r="F38" s="113"/>
      <c r="G38" s="113"/>
      <c r="H38" s="113"/>
      <c r="I38" s="113"/>
      <c r="J38" s="114"/>
      <c r="K38" s="114"/>
      <c r="L38" s="114"/>
      <c r="M38" s="114"/>
      <c r="N38" s="113"/>
      <c r="O38" s="113"/>
      <c r="P38" s="127"/>
      <c r="Q38" s="133">
        <v>5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</row>
    <row r="39" spans="1:226" ht="15" customHeight="1" x14ac:dyDescent="0.25">
      <c r="A39" s="135" t="s">
        <v>87</v>
      </c>
      <c r="B39" s="135" t="s">
        <v>479</v>
      </c>
      <c r="C39" s="10">
        <v>70</v>
      </c>
      <c r="D39" s="134" t="s">
        <v>519</v>
      </c>
      <c r="E39" s="112"/>
      <c r="F39" s="113"/>
      <c r="G39" s="113"/>
      <c r="H39" s="113"/>
      <c r="I39" s="113"/>
      <c r="J39" s="114"/>
      <c r="K39" s="114"/>
      <c r="L39" s="114"/>
      <c r="M39" s="114"/>
      <c r="N39" s="113"/>
      <c r="O39" s="113"/>
      <c r="P39" s="127"/>
      <c r="Q39" s="133">
        <v>5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</row>
    <row r="40" spans="1:226" ht="15" hidden="1" customHeight="1" x14ac:dyDescent="0.25">
      <c r="A40" s="135" t="s">
        <v>87</v>
      </c>
      <c r="B40" s="135" t="s">
        <v>480</v>
      </c>
      <c r="C40" s="10">
        <v>60</v>
      </c>
      <c r="D40" s="134" t="s">
        <v>520</v>
      </c>
      <c r="E40" s="112"/>
      <c r="F40" s="113"/>
      <c r="G40" s="113"/>
      <c r="H40" s="113"/>
      <c r="I40" s="113"/>
      <c r="J40" s="114"/>
      <c r="K40" s="114"/>
      <c r="L40" s="114"/>
      <c r="M40" s="114"/>
      <c r="N40" s="113"/>
      <c r="O40" s="113"/>
      <c r="P40" s="127"/>
      <c r="Q40" s="133">
        <v>5</v>
      </c>
    </row>
    <row r="41" spans="1:226" ht="15" customHeight="1" x14ac:dyDescent="0.25">
      <c r="A41" s="135" t="s">
        <v>87</v>
      </c>
      <c r="B41" s="135" t="s">
        <v>481</v>
      </c>
      <c r="C41" s="10">
        <v>60</v>
      </c>
      <c r="D41" s="134" t="s">
        <v>76</v>
      </c>
      <c r="E41" s="112"/>
      <c r="F41" s="113"/>
      <c r="G41" s="113"/>
      <c r="H41" s="113"/>
      <c r="I41" s="113"/>
      <c r="J41" s="114"/>
      <c r="K41" s="114"/>
      <c r="L41" s="114"/>
      <c r="M41" s="114"/>
      <c r="N41" s="113"/>
      <c r="O41" s="113"/>
      <c r="P41" s="127"/>
      <c r="Q41" s="133">
        <v>5</v>
      </c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</row>
    <row r="42" spans="1:226" ht="15" hidden="1" customHeight="1" x14ac:dyDescent="0.25">
      <c r="A42" s="6" t="s">
        <v>89</v>
      </c>
      <c r="C42" s="10">
        <v>60</v>
      </c>
      <c r="D42" s="72" t="s">
        <v>76</v>
      </c>
      <c r="E42" s="112"/>
      <c r="F42" s="113"/>
      <c r="G42" s="113"/>
      <c r="H42" s="113"/>
      <c r="I42" s="113"/>
      <c r="J42" s="114"/>
      <c r="K42" s="114"/>
      <c r="L42" s="114"/>
      <c r="M42" s="114"/>
      <c r="N42" s="113"/>
      <c r="O42" s="113"/>
      <c r="P42" s="127"/>
      <c r="Q42" s="133">
        <v>4</v>
      </c>
    </row>
    <row r="43" spans="1:226" ht="15" customHeight="1" x14ac:dyDescent="0.25">
      <c r="A43" s="6" t="s">
        <v>91</v>
      </c>
      <c r="B43" s="135" t="s">
        <v>92</v>
      </c>
      <c r="C43" s="10">
        <v>30</v>
      </c>
      <c r="D43" s="72" t="s">
        <v>76</v>
      </c>
      <c r="E43" s="112"/>
      <c r="F43" s="113"/>
      <c r="G43" s="113"/>
      <c r="H43" s="113"/>
      <c r="I43" s="114"/>
      <c r="J43" s="114"/>
      <c r="K43" s="114"/>
      <c r="L43" s="113"/>
      <c r="M43" s="113"/>
      <c r="N43" s="113"/>
      <c r="O43" s="113"/>
      <c r="P43" s="127"/>
      <c r="Q43" s="133">
        <v>4</v>
      </c>
    </row>
    <row r="44" spans="1:226" ht="15" hidden="1" customHeight="1" x14ac:dyDescent="0.25">
      <c r="A44" s="6" t="s">
        <v>96</v>
      </c>
      <c r="B44" s="135" t="s">
        <v>97</v>
      </c>
      <c r="C44" s="10">
        <v>30</v>
      </c>
      <c r="D44" s="72" t="s">
        <v>98</v>
      </c>
      <c r="E44" s="112"/>
      <c r="F44" s="113"/>
      <c r="G44" s="113"/>
      <c r="H44" s="113"/>
      <c r="I44" s="113"/>
      <c r="J44" s="113"/>
      <c r="K44" s="114"/>
      <c r="L44" s="114"/>
      <c r="M44" s="114"/>
      <c r="N44" s="113"/>
      <c r="O44" s="113"/>
      <c r="P44" s="127"/>
      <c r="Q44" s="133">
        <v>4</v>
      </c>
    </row>
    <row r="45" spans="1:226" ht="15" customHeight="1" x14ac:dyDescent="0.25">
      <c r="A45" s="6" t="s">
        <v>91</v>
      </c>
      <c r="B45" s="135" t="s">
        <v>472</v>
      </c>
      <c r="C45" s="10">
        <v>30</v>
      </c>
      <c r="D45" s="134" t="s">
        <v>47</v>
      </c>
      <c r="E45" s="112"/>
      <c r="F45" s="113"/>
      <c r="G45" s="113"/>
      <c r="H45" s="113"/>
      <c r="I45" s="114"/>
      <c r="J45" s="114"/>
      <c r="K45" s="114"/>
      <c r="L45" s="113"/>
      <c r="M45" s="113"/>
      <c r="N45" s="113"/>
      <c r="O45" s="113"/>
      <c r="P45" s="127"/>
      <c r="Q45" s="133">
        <v>4</v>
      </c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</row>
    <row r="46" spans="1:226" ht="15" customHeight="1" x14ac:dyDescent="0.25">
      <c r="A46" s="6" t="s">
        <v>93</v>
      </c>
      <c r="B46" s="135" t="s">
        <v>94</v>
      </c>
      <c r="C46" s="10">
        <v>70</v>
      </c>
      <c r="D46" s="72" t="s">
        <v>95</v>
      </c>
      <c r="E46" s="112"/>
      <c r="F46" s="113"/>
      <c r="G46" s="113"/>
      <c r="H46" s="113"/>
      <c r="I46" s="113"/>
      <c r="J46" s="113"/>
      <c r="K46" s="114"/>
      <c r="L46" s="114"/>
      <c r="M46" s="114"/>
      <c r="N46" s="113"/>
      <c r="O46" s="113"/>
      <c r="P46" s="127"/>
      <c r="Q46" s="133">
        <v>4</v>
      </c>
    </row>
    <row r="47" spans="1:226" ht="15" customHeight="1" x14ac:dyDescent="0.25">
      <c r="A47" s="6" t="s">
        <v>96</v>
      </c>
      <c r="C47" s="10">
        <v>30</v>
      </c>
      <c r="D47" s="134" t="s">
        <v>70</v>
      </c>
      <c r="E47" s="112"/>
      <c r="F47" s="113"/>
      <c r="G47" s="113"/>
      <c r="H47" s="113"/>
      <c r="I47" s="113"/>
      <c r="J47" s="113"/>
      <c r="K47" s="142"/>
      <c r="L47" s="142"/>
      <c r="M47" s="142"/>
      <c r="N47" s="138"/>
      <c r="O47" s="113"/>
      <c r="P47" s="127"/>
      <c r="Q47" s="133">
        <v>4</v>
      </c>
    </row>
    <row r="48" spans="1:226" ht="15" hidden="1" customHeight="1" x14ac:dyDescent="0.25">
      <c r="A48" s="6" t="s">
        <v>537</v>
      </c>
      <c r="B48" s="135" t="s">
        <v>538</v>
      </c>
      <c r="C48" s="10">
        <v>20</v>
      </c>
      <c r="D48" s="72" t="s">
        <v>539</v>
      </c>
      <c r="E48" s="112"/>
      <c r="F48" s="113"/>
      <c r="G48" s="113"/>
      <c r="H48" s="137"/>
      <c r="I48" s="137"/>
      <c r="J48" s="137"/>
      <c r="K48" s="142"/>
      <c r="L48" s="142"/>
      <c r="M48" s="142"/>
      <c r="N48" s="113"/>
      <c r="O48" s="113"/>
      <c r="P48" s="127"/>
      <c r="Q48" s="133">
        <v>4</v>
      </c>
    </row>
    <row r="49" spans="1:226" ht="15" hidden="1" customHeight="1" x14ac:dyDescent="0.25">
      <c r="A49" s="6" t="s">
        <v>100</v>
      </c>
      <c r="B49" s="135" t="s">
        <v>101</v>
      </c>
      <c r="C49" s="10">
        <v>60</v>
      </c>
      <c r="D49" s="72" t="s">
        <v>102</v>
      </c>
      <c r="E49" s="112"/>
      <c r="F49" s="113"/>
      <c r="G49" s="113"/>
      <c r="H49" s="113"/>
      <c r="I49" s="113"/>
      <c r="J49" s="113"/>
      <c r="K49" s="114"/>
      <c r="L49" s="114"/>
      <c r="M49" s="113"/>
      <c r="N49" s="113"/>
      <c r="O49" s="113"/>
      <c r="P49" s="127"/>
      <c r="Q49" s="133">
        <v>4.5</v>
      </c>
    </row>
    <row r="50" spans="1:226" ht="15" customHeight="1" x14ac:dyDescent="0.25">
      <c r="A50" s="6" t="s">
        <v>99</v>
      </c>
      <c r="B50" s="135" t="s">
        <v>556</v>
      </c>
      <c r="C50" s="10">
        <v>45</v>
      </c>
      <c r="D50" s="72" t="s">
        <v>76</v>
      </c>
      <c r="E50" s="112"/>
      <c r="F50" s="113"/>
      <c r="G50" s="113"/>
      <c r="H50" s="137"/>
      <c r="I50" s="137"/>
      <c r="J50" s="137"/>
      <c r="K50" s="113"/>
      <c r="L50" s="113"/>
      <c r="M50" s="113"/>
      <c r="N50" s="113"/>
      <c r="O50" s="113"/>
      <c r="P50" s="127"/>
      <c r="Q50" s="133">
        <v>4.5</v>
      </c>
    </row>
    <row r="51" spans="1:226" ht="15" customHeight="1" x14ac:dyDescent="0.25">
      <c r="A51" s="6" t="s">
        <v>99</v>
      </c>
      <c r="B51" s="135" t="s">
        <v>475</v>
      </c>
      <c r="C51" s="10">
        <v>60</v>
      </c>
      <c r="D51" s="72" t="s">
        <v>76</v>
      </c>
      <c r="E51" s="112"/>
      <c r="F51" s="113"/>
      <c r="G51" s="113"/>
      <c r="H51" s="113"/>
      <c r="I51" s="114"/>
      <c r="J51" s="114"/>
      <c r="K51" s="114"/>
      <c r="L51" s="114"/>
      <c r="M51" s="113"/>
      <c r="N51" s="113"/>
      <c r="O51" s="113"/>
      <c r="P51" s="127"/>
      <c r="Q51" s="133">
        <v>4</v>
      </c>
    </row>
    <row r="52" spans="1:226" ht="15" hidden="1" customHeight="1" x14ac:dyDescent="0.25">
      <c r="A52" s="6" t="s">
        <v>106</v>
      </c>
      <c r="B52" s="135" t="s">
        <v>107</v>
      </c>
      <c r="C52" s="10">
        <v>30</v>
      </c>
      <c r="D52" s="72" t="s">
        <v>108</v>
      </c>
      <c r="E52" s="112"/>
      <c r="F52" s="113"/>
      <c r="G52" s="113"/>
      <c r="H52" s="113"/>
      <c r="I52" s="113"/>
      <c r="J52" s="114"/>
      <c r="K52" s="114"/>
      <c r="L52" s="114"/>
      <c r="M52" s="114"/>
      <c r="N52" s="114"/>
      <c r="O52" s="113"/>
      <c r="P52" s="127"/>
      <c r="Q52" s="133">
        <v>4.5</v>
      </c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</row>
    <row r="53" spans="1:226" ht="15" customHeight="1" x14ac:dyDescent="0.25">
      <c r="A53" s="6" t="s">
        <v>99</v>
      </c>
      <c r="B53" s="135" t="s">
        <v>476</v>
      </c>
      <c r="C53" s="17">
        <v>120</v>
      </c>
      <c r="D53" s="105" t="s">
        <v>540</v>
      </c>
      <c r="E53" s="115"/>
      <c r="F53" s="116"/>
      <c r="G53" s="116"/>
      <c r="H53" s="116"/>
      <c r="I53" s="117"/>
      <c r="J53" s="117"/>
      <c r="K53" s="117"/>
      <c r="L53" s="116"/>
      <c r="M53" s="116"/>
      <c r="N53" s="116"/>
      <c r="O53" s="116"/>
      <c r="P53" s="128"/>
      <c r="Q53" s="133">
        <v>4</v>
      </c>
    </row>
    <row r="54" spans="1:226" ht="15" hidden="1" customHeight="1" x14ac:dyDescent="0.25">
      <c r="A54" s="6" t="s">
        <v>103</v>
      </c>
      <c r="C54" s="17">
        <v>100</v>
      </c>
      <c r="D54" s="72" t="s">
        <v>76</v>
      </c>
      <c r="E54" s="112"/>
      <c r="F54" s="113"/>
      <c r="G54" s="113"/>
      <c r="H54" s="113"/>
      <c r="I54" s="113"/>
      <c r="J54" s="113"/>
      <c r="K54" s="113"/>
      <c r="L54" s="114"/>
      <c r="M54" s="114"/>
      <c r="N54" s="114"/>
      <c r="O54" s="113"/>
      <c r="P54" s="127"/>
      <c r="Q54" s="133">
        <v>4</v>
      </c>
    </row>
    <row r="55" spans="1:226" ht="15" hidden="1" customHeight="1" x14ac:dyDescent="0.25">
      <c r="A55" s="6" t="s">
        <v>569</v>
      </c>
      <c r="B55" s="135" t="s">
        <v>104</v>
      </c>
      <c r="C55" s="10">
        <v>120</v>
      </c>
      <c r="D55" s="72" t="s">
        <v>105</v>
      </c>
      <c r="E55" s="112"/>
      <c r="F55" s="113"/>
      <c r="G55" s="113"/>
      <c r="H55" s="113"/>
      <c r="I55" s="113"/>
      <c r="J55" s="113"/>
      <c r="K55" s="113"/>
      <c r="L55" s="113"/>
      <c r="M55" s="114"/>
      <c r="N55" s="114"/>
      <c r="O55" s="113"/>
      <c r="P55" s="127"/>
      <c r="Q55" s="133">
        <v>5</v>
      </c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</row>
    <row r="56" spans="1:226" ht="15" hidden="1" customHeight="1" x14ac:dyDescent="0.25">
      <c r="A56" s="6" t="s">
        <v>112</v>
      </c>
      <c r="B56" s="135" t="s">
        <v>113</v>
      </c>
      <c r="C56" s="10">
        <v>150</v>
      </c>
      <c r="D56" s="72" t="s">
        <v>114</v>
      </c>
      <c r="E56" s="112"/>
      <c r="F56" s="113"/>
      <c r="G56" s="113"/>
      <c r="H56" s="113"/>
      <c r="I56" s="113"/>
      <c r="J56" s="114"/>
      <c r="K56" s="114"/>
      <c r="L56" s="114"/>
      <c r="M56" s="113"/>
      <c r="N56" s="113"/>
      <c r="O56" s="113"/>
      <c r="P56" s="127"/>
      <c r="Q56" s="133">
        <v>4.5</v>
      </c>
    </row>
    <row r="57" spans="1:226" ht="15" customHeight="1" x14ac:dyDescent="0.25">
      <c r="A57" s="6" t="s">
        <v>548</v>
      </c>
      <c r="C57" s="10">
        <v>45</v>
      </c>
      <c r="D57" s="134" t="s">
        <v>47</v>
      </c>
      <c r="E57" s="112"/>
      <c r="F57" s="113"/>
      <c r="G57" s="113"/>
      <c r="H57" s="113"/>
      <c r="I57" s="137"/>
      <c r="J57" s="137"/>
      <c r="K57" s="142"/>
      <c r="L57" s="136"/>
      <c r="M57" s="136"/>
      <c r="N57" s="138"/>
      <c r="O57" s="113"/>
      <c r="P57" s="127"/>
      <c r="Q57" s="133">
        <v>5</v>
      </c>
    </row>
    <row r="58" spans="1:226" ht="15" customHeight="1" x14ac:dyDescent="0.25">
      <c r="A58" s="6" t="s">
        <v>106</v>
      </c>
      <c r="B58" s="135" t="s">
        <v>477</v>
      </c>
      <c r="C58" s="10">
        <v>45</v>
      </c>
      <c r="D58" s="134" t="s">
        <v>478</v>
      </c>
      <c r="E58" s="112"/>
      <c r="F58" s="113"/>
      <c r="G58" s="113"/>
      <c r="H58" s="113"/>
      <c r="I58" s="113"/>
      <c r="J58" s="114"/>
      <c r="K58" s="114"/>
      <c r="L58" s="114"/>
      <c r="M58" s="114"/>
      <c r="N58" s="114"/>
      <c r="O58" s="113"/>
      <c r="P58" s="127"/>
      <c r="Q58" s="133">
        <v>4.5</v>
      </c>
    </row>
    <row r="59" spans="1:226" ht="15" hidden="1" customHeight="1" x14ac:dyDescent="0.25">
      <c r="A59" s="135" t="s">
        <v>515</v>
      </c>
      <c r="B59" s="135" t="s">
        <v>516</v>
      </c>
      <c r="C59" s="10">
        <v>40</v>
      </c>
      <c r="D59" s="72" t="s">
        <v>521</v>
      </c>
      <c r="E59" s="112"/>
      <c r="F59" s="137"/>
      <c r="G59" s="137"/>
      <c r="H59" s="137"/>
      <c r="I59" s="137"/>
      <c r="J59" s="137"/>
      <c r="K59" s="137"/>
      <c r="L59" s="136"/>
      <c r="M59" s="136"/>
      <c r="N59" s="136"/>
      <c r="O59" s="113"/>
      <c r="P59" s="127"/>
      <c r="Q59" s="133">
        <v>4.5</v>
      </c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</row>
    <row r="60" spans="1:226" ht="15" hidden="1" customHeight="1" x14ac:dyDescent="0.25">
      <c r="A60" s="6" t="s">
        <v>109</v>
      </c>
      <c r="B60" s="135" t="s">
        <v>110</v>
      </c>
      <c r="C60" s="10">
        <v>55</v>
      </c>
      <c r="D60" s="72" t="s">
        <v>111</v>
      </c>
      <c r="E60" s="112"/>
      <c r="F60" s="113"/>
      <c r="G60" s="113"/>
      <c r="H60" s="113"/>
      <c r="I60" s="113"/>
      <c r="J60" s="113"/>
      <c r="K60" s="113"/>
      <c r="L60" s="114"/>
      <c r="M60" s="114"/>
      <c r="N60" s="114"/>
      <c r="O60" s="113"/>
      <c r="P60" s="127"/>
      <c r="Q60" s="133">
        <v>4</v>
      </c>
    </row>
    <row r="61" spans="1:226" ht="15" customHeight="1" x14ac:dyDescent="0.25">
      <c r="A61" s="6" t="s">
        <v>112</v>
      </c>
      <c r="B61" s="135" t="s">
        <v>115</v>
      </c>
      <c r="C61" s="10">
        <v>100</v>
      </c>
      <c r="D61" s="72" t="s">
        <v>116</v>
      </c>
      <c r="E61" s="112"/>
      <c r="F61" s="113"/>
      <c r="G61" s="113"/>
      <c r="H61" s="113"/>
      <c r="I61" s="113"/>
      <c r="J61" s="114"/>
      <c r="K61" s="114"/>
      <c r="L61" s="114"/>
      <c r="M61" s="113"/>
      <c r="N61" s="113"/>
      <c r="O61" s="113"/>
      <c r="P61" s="127"/>
      <c r="Q61" s="133">
        <v>4.5</v>
      </c>
    </row>
    <row r="62" spans="1:226" ht="15" hidden="1" customHeight="1" x14ac:dyDescent="0.25">
      <c r="A62" s="6" t="s">
        <v>112</v>
      </c>
      <c r="B62" s="135" t="s">
        <v>117</v>
      </c>
      <c r="C62" s="10">
        <v>100</v>
      </c>
      <c r="D62" s="72" t="s">
        <v>47</v>
      </c>
      <c r="E62" s="112"/>
      <c r="F62" s="113"/>
      <c r="G62" s="113"/>
      <c r="H62" s="113"/>
      <c r="I62" s="113"/>
      <c r="J62" s="114"/>
      <c r="K62" s="114"/>
      <c r="L62" s="114"/>
      <c r="M62" s="113"/>
      <c r="N62" s="113"/>
      <c r="O62" s="113"/>
      <c r="P62" s="127"/>
      <c r="Q62" s="133">
        <v>4.5</v>
      </c>
    </row>
    <row r="63" spans="1:226" ht="15" customHeight="1" x14ac:dyDescent="0.25">
      <c r="A63" s="135" t="s">
        <v>467</v>
      </c>
      <c r="B63" s="135" t="s">
        <v>522</v>
      </c>
      <c r="C63" s="10">
        <v>10</v>
      </c>
      <c r="D63" s="72" t="s">
        <v>47</v>
      </c>
      <c r="E63" s="112"/>
      <c r="F63" s="113"/>
      <c r="G63" s="113"/>
      <c r="H63" s="113"/>
      <c r="I63" s="137"/>
      <c r="J63" s="142"/>
      <c r="K63" s="142"/>
      <c r="L63" s="142"/>
      <c r="M63" s="137"/>
      <c r="N63" s="137"/>
      <c r="O63" s="113"/>
      <c r="P63" s="127"/>
      <c r="Q63" s="133">
        <v>3.5</v>
      </c>
    </row>
    <row r="64" spans="1:226" ht="15" customHeight="1" x14ac:dyDescent="0.25">
      <c r="A64" s="6" t="s">
        <v>119</v>
      </c>
      <c r="B64" s="135" t="s">
        <v>120</v>
      </c>
      <c r="C64" s="17">
        <v>60</v>
      </c>
      <c r="D64" s="72" t="s">
        <v>121</v>
      </c>
      <c r="E64" s="118"/>
      <c r="F64" s="119"/>
      <c r="G64" s="119"/>
      <c r="H64" s="120"/>
      <c r="I64" s="120"/>
      <c r="J64" s="120"/>
      <c r="K64" s="119"/>
      <c r="L64" s="119"/>
      <c r="M64" s="119"/>
      <c r="N64" s="119"/>
      <c r="O64" s="119"/>
      <c r="P64" s="129"/>
      <c r="Q64" s="133">
        <v>5</v>
      </c>
    </row>
    <row r="65" spans="1:17" ht="15" customHeight="1" x14ac:dyDescent="0.25">
      <c r="A65" s="6" t="s">
        <v>118</v>
      </c>
      <c r="B65" s="135" t="s">
        <v>56</v>
      </c>
      <c r="C65" s="17">
        <v>70</v>
      </c>
      <c r="D65" s="72" t="s">
        <v>47</v>
      </c>
      <c r="E65" s="118"/>
      <c r="F65" s="119"/>
      <c r="G65" s="119"/>
      <c r="H65" s="120"/>
      <c r="I65" s="120"/>
      <c r="J65" s="120"/>
      <c r="K65" s="119"/>
      <c r="L65" s="119"/>
      <c r="M65" s="119"/>
      <c r="N65" s="119"/>
      <c r="O65" s="119"/>
      <c r="P65" s="129"/>
      <c r="Q65" s="133">
        <v>4</v>
      </c>
    </row>
    <row r="66" spans="1:17" ht="15" customHeight="1" x14ac:dyDescent="0.25">
      <c r="A66" s="9" t="s">
        <v>485</v>
      </c>
      <c r="B66" s="135" t="s">
        <v>486</v>
      </c>
      <c r="C66" s="10">
        <v>100</v>
      </c>
      <c r="D66" s="72" t="s">
        <v>523</v>
      </c>
      <c r="E66" s="112"/>
      <c r="F66" s="113"/>
      <c r="G66" s="113"/>
      <c r="H66" s="113"/>
      <c r="I66" s="113"/>
      <c r="J66" s="136"/>
      <c r="K66" s="136"/>
      <c r="L66" s="142"/>
      <c r="M66" s="137"/>
      <c r="N66" s="113"/>
      <c r="O66" s="113"/>
      <c r="P66" s="127"/>
      <c r="Q66" s="133">
        <v>5</v>
      </c>
    </row>
    <row r="67" spans="1:17" ht="15" customHeight="1" x14ac:dyDescent="0.25">
      <c r="A67" s="6" t="s">
        <v>485</v>
      </c>
      <c r="B67" s="135" t="s">
        <v>487</v>
      </c>
      <c r="C67" s="10">
        <v>90</v>
      </c>
      <c r="D67" s="72" t="s">
        <v>59</v>
      </c>
      <c r="E67" s="112"/>
      <c r="F67" s="113"/>
      <c r="G67" s="113"/>
      <c r="H67" s="113"/>
      <c r="I67" s="113"/>
      <c r="J67" s="136"/>
      <c r="K67" s="142"/>
      <c r="L67" s="142"/>
      <c r="M67" s="138"/>
      <c r="N67" s="113"/>
      <c r="O67" s="113"/>
      <c r="P67" s="127"/>
      <c r="Q67" s="133">
        <v>5</v>
      </c>
    </row>
    <row r="68" spans="1:17" ht="15" hidden="1" customHeight="1" x14ac:dyDescent="0.25">
      <c r="A68" s="6" t="s">
        <v>125</v>
      </c>
      <c r="C68" s="10">
        <v>150</v>
      </c>
      <c r="D68" s="72" t="s">
        <v>76</v>
      </c>
      <c r="E68" s="112"/>
      <c r="F68" s="113"/>
      <c r="G68" s="113"/>
      <c r="H68" s="113"/>
      <c r="I68" s="113"/>
      <c r="J68" s="114"/>
      <c r="K68" s="114"/>
      <c r="L68" s="114"/>
      <c r="M68" s="113"/>
      <c r="N68" s="113"/>
      <c r="O68" s="113"/>
      <c r="P68" s="127"/>
      <c r="Q68" s="133">
        <v>5</v>
      </c>
    </row>
    <row r="69" spans="1:17" ht="15" hidden="1" customHeight="1" x14ac:dyDescent="0.25">
      <c r="A69" s="6" t="s">
        <v>122</v>
      </c>
      <c r="C69" s="10">
        <v>150</v>
      </c>
      <c r="D69" s="72" t="s">
        <v>59</v>
      </c>
      <c r="E69" s="112"/>
      <c r="F69" s="113"/>
      <c r="G69" s="113"/>
      <c r="H69" s="113"/>
      <c r="I69" s="113"/>
      <c r="J69" s="114"/>
      <c r="K69" s="114"/>
      <c r="L69" s="114"/>
      <c r="M69" s="113"/>
      <c r="N69" s="113"/>
      <c r="O69" s="113"/>
      <c r="P69" s="127"/>
      <c r="Q69" s="133">
        <v>5</v>
      </c>
    </row>
    <row r="70" spans="1:17" ht="15" hidden="1" customHeight="1" x14ac:dyDescent="0.25">
      <c r="A70" s="6" t="s">
        <v>123</v>
      </c>
      <c r="B70" s="135" t="s">
        <v>124</v>
      </c>
      <c r="C70" s="10">
        <v>150</v>
      </c>
      <c r="D70" s="72" t="s">
        <v>47</v>
      </c>
      <c r="E70" s="112"/>
      <c r="F70" s="113"/>
      <c r="G70" s="113"/>
      <c r="H70" s="113"/>
      <c r="I70" s="113"/>
      <c r="J70" s="114"/>
      <c r="K70" s="114"/>
      <c r="L70" s="114"/>
      <c r="M70" s="113"/>
      <c r="N70" s="113"/>
      <c r="O70" s="113"/>
      <c r="P70" s="127"/>
      <c r="Q70" s="133">
        <v>5</v>
      </c>
    </row>
    <row r="71" spans="1:17" ht="15" hidden="1" customHeight="1" x14ac:dyDescent="0.25">
      <c r="A71" s="6" t="s">
        <v>132</v>
      </c>
      <c r="B71" s="135" t="s">
        <v>133</v>
      </c>
      <c r="C71" s="17">
        <v>100</v>
      </c>
      <c r="D71" s="105" t="s">
        <v>47</v>
      </c>
      <c r="E71" s="115"/>
      <c r="F71" s="116"/>
      <c r="G71" s="116"/>
      <c r="H71" s="116"/>
      <c r="I71" s="116"/>
      <c r="J71" s="116"/>
      <c r="K71" s="117"/>
      <c r="L71" s="117"/>
      <c r="M71" s="117"/>
      <c r="N71" s="116"/>
      <c r="O71" s="116"/>
      <c r="P71" s="128"/>
      <c r="Q71" s="133">
        <v>4</v>
      </c>
    </row>
    <row r="72" spans="1:17" ht="15" customHeight="1" x14ac:dyDescent="0.25">
      <c r="A72" s="6" t="s">
        <v>126</v>
      </c>
      <c r="B72" s="135" t="s">
        <v>127</v>
      </c>
      <c r="C72" s="10">
        <v>45</v>
      </c>
      <c r="D72" s="72" t="s">
        <v>55</v>
      </c>
      <c r="E72" s="112"/>
      <c r="F72" s="113"/>
      <c r="G72" s="113"/>
      <c r="H72" s="114"/>
      <c r="I72" s="114"/>
      <c r="J72" s="113"/>
      <c r="K72" s="113"/>
      <c r="L72" s="113"/>
      <c r="M72" s="113"/>
      <c r="N72" s="113"/>
      <c r="O72" s="113"/>
      <c r="P72" s="127"/>
      <c r="Q72" s="133">
        <v>4</v>
      </c>
    </row>
    <row r="73" spans="1:17" ht="15" customHeight="1" x14ac:dyDescent="0.25">
      <c r="A73" s="6" t="s">
        <v>128</v>
      </c>
      <c r="B73" s="135" t="s">
        <v>129</v>
      </c>
      <c r="C73" s="10">
        <v>80</v>
      </c>
      <c r="D73" s="72" t="s">
        <v>59</v>
      </c>
      <c r="E73" s="112"/>
      <c r="F73" s="113"/>
      <c r="G73" s="113"/>
      <c r="H73" s="113"/>
      <c r="I73" s="113"/>
      <c r="J73" s="113"/>
      <c r="K73" s="114"/>
      <c r="L73" s="114"/>
      <c r="M73" s="114"/>
      <c r="N73" s="113"/>
      <c r="O73" s="113"/>
      <c r="P73" s="127"/>
      <c r="Q73" s="133">
        <v>4.5</v>
      </c>
    </row>
    <row r="74" spans="1:17" ht="15" customHeight="1" x14ac:dyDescent="0.25">
      <c r="A74" s="6" t="s">
        <v>128</v>
      </c>
      <c r="B74" s="135" t="s">
        <v>497</v>
      </c>
      <c r="C74" s="10">
        <v>40</v>
      </c>
      <c r="D74" s="72" t="s">
        <v>47</v>
      </c>
      <c r="E74" s="112"/>
      <c r="F74" s="113"/>
      <c r="G74" s="113"/>
      <c r="H74" s="113"/>
      <c r="I74" s="113"/>
      <c r="J74" s="136"/>
      <c r="K74" s="142"/>
      <c r="L74" s="142"/>
      <c r="M74" s="137"/>
      <c r="N74" s="113"/>
      <c r="O74" s="113"/>
      <c r="P74" s="127"/>
      <c r="Q74" s="133">
        <v>4.5</v>
      </c>
    </row>
    <row r="75" spans="1:17" ht="15" hidden="1" customHeight="1" x14ac:dyDescent="0.25">
      <c r="A75" s="6" t="s">
        <v>149</v>
      </c>
      <c r="B75" s="135" t="s">
        <v>150</v>
      </c>
      <c r="C75" s="10">
        <v>175</v>
      </c>
      <c r="D75" s="72" t="s">
        <v>151</v>
      </c>
      <c r="E75" s="112"/>
      <c r="F75" s="113"/>
      <c r="G75" s="113"/>
      <c r="H75" s="113"/>
      <c r="I75" s="113"/>
      <c r="J75" s="113"/>
      <c r="K75" s="113"/>
      <c r="L75" s="114"/>
      <c r="M75" s="114"/>
      <c r="N75" s="114"/>
      <c r="O75" s="113"/>
      <c r="P75" s="127"/>
      <c r="Q75" s="133">
        <v>4.5</v>
      </c>
    </row>
    <row r="76" spans="1:17" ht="15" hidden="1" customHeight="1" x14ac:dyDescent="0.25">
      <c r="A76" s="6" t="s">
        <v>130</v>
      </c>
      <c r="B76" s="135" t="s">
        <v>131</v>
      </c>
      <c r="C76" s="10">
        <v>80</v>
      </c>
      <c r="D76" s="72" t="s">
        <v>47</v>
      </c>
      <c r="E76" s="112"/>
      <c r="F76" s="113"/>
      <c r="G76" s="113"/>
      <c r="H76" s="113"/>
      <c r="I76" s="113"/>
      <c r="J76" s="113"/>
      <c r="K76" s="114"/>
      <c r="L76" s="114"/>
      <c r="M76" s="114"/>
      <c r="N76" s="113"/>
      <c r="O76" s="113"/>
      <c r="P76" s="127"/>
      <c r="Q76" s="133">
        <v>4.5</v>
      </c>
    </row>
    <row r="77" spans="1:17" ht="15" customHeight="1" x14ac:dyDescent="0.25">
      <c r="A77" s="6" t="s">
        <v>134</v>
      </c>
      <c r="B77" s="135" t="s">
        <v>135</v>
      </c>
      <c r="C77" s="10">
        <v>90</v>
      </c>
      <c r="D77" s="72" t="s">
        <v>136</v>
      </c>
      <c r="E77" s="112"/>
      <c r="F77" s="113"/>
      <c r="G77" s="113"/>
      <c r="H77" s="113"/>
      <c r="I77" s="113"/>
      <c r="J77" s="113"/>
      <c r="K77" s="114"/>
      <c r="L77" s="114"/>
      <c r="M77" s="114"/>
      <c r="N77" s="113"/>
      <c r="O77" s="113"/>
      <c r="P77" s="127"/>
      <c r="Q77" s="133">
        <v>4.5</v>
      </c>
    </row>
    <row r="78" spans="1:17" ht="15" customHeight="1" x14ac:dyDescent="0.25">
      <c r="A78" s="6" t="s">
        <v>137</v>
      </c>
      <c r="C78" s="10">
        <v>30</v>
      </c>
      <c r="D78" s="72" t="s">
        <v>55</v>
      </c>
      <c r="E78" s="112"/>
      <c r="F78" s="113"/>
      <c r="G78" s="114"/>
      <c r="H78" s="114"/>
      <c r="I78" s="113"/>
      <c r="J78" s="113"/>
      <c r="K78" s="113"/>
      <c r="L78" s="113"/>
      <c r="M78" s="113"/>
      <c r="N78" s="113"/>
      <c r="O78" s="113"/>
      <c r="P78" s="127"/>
      <c r="Q78" s="133">
        <v>5</v>
      </c>
    </row>
    <row r="79" spans="1:17" ht="15" customHeight="1" x14ac:dyDescent="0.25">
      <c r="A79" s="6" t="s">
        <v>138</v>
      </c>
      <c r="B79" s="135" t="s">
        <v>139</v>
      </c>
      <c r="C79" s="17">
        <v>150</v>
      </c>
      <c r="D79" s="105" t="s">
        <v>140</v>
      </c>
      <c r="E79" s="115"/>
      <c r="F79" s="116"/>
      <c r="G79" s="116"/>
      <c r="H79" s="116"/>
      <c r="I79" s="116"/>
      <c r="J79" s="116"/>
      <c r="K79" s="117"/>
      <c r="L79" s="117"/>
      <c r="M79" s="117"/>
      <c r="N79" s="116"/>
      <c r="O79" s="116"/>
      <c r="P79" s="128"/>
      <c r="Q79" s="133">
        <v>4</v>
      </c>
    </row>
    <row r="80" spans="1:17" ht="15" hidden="1" customHeight="1" x14ac:dyDescent="0.25">
      <c r="A80" s="135" t="s">
        <v>138</v>
      </c>
      <c r="B80" s="135" t="s">
        <v>561</v>
      </c>
      <c r="C80" s="10">
        <v>60</v>
      </c>
      <c r="D80" s="134" t="s">
        <v>567</v>
      </c>
      <c r="E80" s="112"/>
      <c r="F80" s="113"/>
      <c r="G80" s="113"/>
      <c r="H80" s="113"/>
      <c r="I80" s="113"/>
      <c r="J80" s="113"/>
      <c r="K80" s="142"/>
      <c r="L80" s="142"/>
      <c r="M80" s="142"/>
      <c r="N80" s="138"/>
      <c r="O80" s="113"/>
      <c r="P80" s="127"/>
      <c r="Q80" s="133">
        <v>6</v>
      </c>
    </row>
    <row r="81" spans="1:226" ht="15" hidden="1" customHeight="1" x14ac:dyDescent="0.25">
      <c r="A81" s="6" t="s">
        <v>141</v>
      </c>
      <c r="B81" s="135" t="s">
        <v>142</v>
      </c>
      <c r="C81" s="10">
        <v>70</v>
      </c>
      <c r="D81" s="72" t="s">
        <v>143</v>
      </c>
      <c r="E81" s="112"/>
      <c r="F81" s="113"/>
      <c r="G81" s="113"/>
      <c r="H81" s="113"/>
      <c r="I81" s="113"/>
      <c r="J81" s="113"/>
      <c r="K81" s="113"/>
      <c r="L81" s="114"/>
      <c r="M81" s="114"/>
      <c r="N81" s="114"/>
      <c r="O81" s="113"/>
      <c r="P81" s="127"/>
      <c r="Q81" s="133">
        <v>5.5</v>
      </c>
    </row>
    <row r="82" spans="1:226" ht="15" customHeight="1" x14ac:dyDescent="0.25">
      <c r="A82" s="9" t="s">
        <v>488</v>
      </c>
      <c r="B82" s="135" t="s">
        <v>489</v>
      </c>
      <c r="C82" s="10">
        <v>35</v>
      </c>
      <c r="D82" s="72" t="s">
        <v>478</v>
      </c>
      <c r="E82" s="112"/>
      <c r="F82" s="113"/>
      <c r="G82" s="113"/>
      <c r="H82" s="137"/>
      <c r="I82" s="137"/>
      <c r="J82" s="142"/>
      <c r="K82" s="142"/>
      <c r="L82" s="142"/>
      <c r="M82" s="137"/>
      <c r="N82" s="113"/>
      <c r="O82" s="113"/>
      <c r="P82" s="127"/>
      <c r="Q82" s="133">
        <v>4.5</v>
      </c>
    </row>
    <row r="83" spans="1:226" ht="15" customHeight="1" x14ac:dyDescent="0.25">
      <c r="A83" s="6" t="s">
        <v>144</v>
      </c>
      <c r="B83" s="135" t="s">
        <v>145</v>
      </c>
      <c r="C83" s="17">
        <v>75</v>
      </c>
      <c r="D83" s="72" t="s">
        <v>98</v>
      </c>
      <c r="E83" s="112"/>
      <c r="F83" s="113"/>
      <c r="G83" s="114"/>
      <c r="H83" s="114"/>
      <c r="I83" s="114"/>
      <c r="J83" s="114"/>
      <c r="K83" s="114"/>
      <c r="L83" s="137"/>
      <c r="M83" s="137"/>
      <c r="N83" s="113"/>
      <c r="O83" s="113"/>
      <c r="P83" s="127"/>
      <c r="Q83" s="133">
        <v>4.5</v>
      </c>
    </row>
    <row r="84" spans="1:226" ht="15" hidden="1" customHeight="1" x14ac:dyDescent="0.25">
      <c r="A84" s="6" t="s">
        <v>159</v>
      </c>
      <c r="C84" s="10">
        <v>40</v>
      </c>
      <c r="D84" s="72" t="s">
        <v>158</v>
      </c>
      <c r="E84" s="112"/>
      <c r="F84" s="113"/>
      <c r="G84" s="113"/>
      <c r="H84" s="114"/>
      <c r="I84" s="114"/>
      <c r="J84" s="113"/>
      <c r="K84" s="113"/>
      <c r="L84" s="113"/>
      <c r="M84" s="113"/>
      <c r="N84" s="113"/>
      <c r="O84" s="113"/>
      <c r="P84" s="127"/>
      <c r="Q84" s="133">
        <v>4</v>
      </c>
    </row>
    <row r="85" spans="1:226" ht="15.75" customHeight="1" x14ac:dyDescent="0.25">
      <c r="A85" s="6" t="s">
        <v>144</v>
      </c>
      <c r="B85" s="135" t="s">
        <v>147</v>
      </c>
      <c r="C85" s="17">
        <v>45</v>
      </c>
      <c r="D85" s="72" t="s">
        <v>148</v>
      </c>
      <c r="E85" s="112"/>
      <c r="F85" s="113"/>
      <c r="G85" s="114"/>
      <c r="H85" s="114"/>
      <c r="I85" s="114"/>
      <c r="J85" s="114"/>
      <c r="K85" s="114"/>
      <c r="L85" s="137"/>
      <c r="M85" s="137"/>
      <c r="N85" s="113"/>
      <c r="O85" s="113"/>
      <c r="P85" s="127"/>
      <c r="Q85" s="133">
        <v>4.5</v>
      </c>
    </row>
    <row r="86" spans="1:226" ht="15.75" hidden="1" customHeight="1" x14ac:dyDescent="0.25">
      <c r="A86" s="135" t="s">
        <v>507</v>
      </c>
      <c r="C86" s="10">
        <v>20</v>
      </c>
      <c r="D86" s="72" t="s">
        <v>140</v>
      </c>
      <c r="E86" s="112"/>
      <c r="F86" s="113"/>
      <c r="G86" s="113"/>
      <c r="H86" s="114"/>
      <c r="I86" s="114"/>
      <c r="J86" s="114"/>
      <c r="K86" s="114"/>
      <c r="L86" s="113"/>
      <c r="M86" s="113"/>
      <c r="N86" s="113"/>
      <c r="O86" s="113"/>
      <c r="P86" s="127"/>
      <c r="Q86" s="133">
        <v>4</v>
      </c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</row>
    <row r="87" spans="1:226" ht="15" customHeight="1" x14ac:dyDescent="0.25">
      <c r="A87" s="135" t="s">
        <v>559</v>
      </c>
      <c r="B87" s="135" t="s">
        <v>560</v>
      </c>
      <c r="C87" s="10">
        <v>60</v>
      </c>
      <c r="D87" s="134" t="s">
        <v>566</v>
      </c>
      <c r="E87" s="112"/>
      <c r="F87" s="113"/>
      <c r="G87" s="113"/>
      <c r="H87" s="113"/>
      <c r="I87" s="113"/>
      <c r="J87" s="113"/>
      <c r="K87" s="136"/>
      <c r="L87" s="142"/>
      <c r="M87" s="142"/>
      <c r="N87" s="137"/>
      <c r="O87" s="113"/>
      <c r="P87" s="127"/>
      <c r="Q87" s="133">
        <v>6</v>
      </c>
    </row>
    <row r="88" spans="1:226" ht="15" hidden="1" customHeight="1" x14ac:dyDescent="0.25">
      <c r="A88" s="6" t="s">
        <v>152</v>
      </c>
      <c r="C88" s="17">
        <v>30</v>
      </c>
      <c r="D88" s="72" t="s">
        <v>153</v>
      </c>
      <c r="E88" s="112"/>
      <c r="F88" s="113"/>
      <c r="G88" s="113"/>
      <c r="H88" s="113"/>
      <c r="I88" s="113"/>
      <c r="J88" s="113"/>
      <c r="K88" s="113"/>
      <c r="L88" s="137"/>
      <c r="M88" s="137"/>
      <c r="N88" s="137"/>
      <c r="O88" s="113"/>
      <c r="P88" s="127"/>
      <c r="Q88" s="133">
        <v>4</v>
      </c>
    </row>
    <row r="89" spans="1:226" ht="15" hidden="1" customHeight="1" x14ac:dyDescent="0.25">
      <c r="A89" s="6" t="s">
        <v>154</v>
      </c>
      <c r="B89" s="135" t="s">
        <v>155</v>
      </c>
      <c r="C89" s="10">
        <v>90</v>
      </c>
      <c r="D89" s="72" t="s">
        <v>156</v>
      </c>
      <c r="E89" s="112"/>
      <c r="F89" s="113"/>
      <c r="G89" s="113"/>
      <c r="H89" s="114"/>
      <c r="I89" s="114"/>
      <c r="J89" s="114"/>
      <c r="K89" s="114"/>
      <c r="L89" s="113"/>
      <c r="M89" s="113"/>
      <c r="N89" s="113"/>
      <c r="O89" s="113"/>
      <c r="P89" s="127"/>
      <c r="Q89" s="133">
        <v>4</v>
      </c>
    </row>
    <row r="90" spans="1:226" ht="15" hidden="1" customHeight="1" x14ac:dyDescent="0.25">
      <c r="A90" s="6" t="s">
        <v>154</v>
      </c>
      <c r="B90" s="135" t="s">
        <v>503</v>
      </c>
      <c r="C90" s="10">
        <v>70</v>
      </c>
      <c r="D90" s="72" t="s">
        <v>524</v>
      </c>
      <c r="E90" s="112"/>
      <c r="F90" s="113"/>
      <c r="G90" s="113"/>
      <c r="H90" s="113"/>
      <c r="I90" s="113"/>
      <c r="J90" s="136"/>
      <c r="K90" s="136"/>
      <c r="L90" s="136"/>
      <c r="M90" s="138"/>
      <c r="N90" s="113"/>
      <c r="O90" s="113"/>
      <c r="P90" s="127"/>
      <c r="Q90" s="133">
        <v>4</v>
      </c>
    </row>
    <row r="91" spans="1:226" ht="15" customHeight="1" x14ac:dyDescent="0.25">
      <c r="A91" s="6" t="s">
        <v>549</v>
      </c>
      <c r="B91" s="135" t="s">
        <v>550</v>
      </c>
      <c r="C91" s="10">
        <v>40</v>
      </c>
      <c r="D91" s="134" t="s">
        <v>140</v>
      </c>
      <c r="E91" s="112"/>
      <c r="F91" s="113"/>
      <c r="G91" s="113"/>
      <c r="H91" s="137"/>
      <c r="I91" s="137"/>
      <c r="J91" s="137"/>
      <c r="K91" s="136"/>
      <c r="L91" s="136"/>
      <c r="M91" s="136"/>
      <c r="N91" s="138"/>
      <c r="O91" s="113"/>
      <c r="P91" s="127"/>
      <c r="Q91" s="133">
        <v>4</v>
      </c>
    </row>
    <row r="92" spans="1:226" ht="15" customHeight="1" x14ac:dyDescent="0.25">
      <c r="A92" s="6" t="s">
        <v>157</v>
      </c>
      <c r="C92" s="10">
        <v>120</v>
      </c>
      <c r="D92" s="72" t="s">
        <v>158</v>
      </c>
      <c r="E92" s="112"/>
      <c r="F92" s="113"/>
      <c r="G92" s="113"/>
      <c r="H92" s="114"/>
      <c r="I92" s="114"/>
      <c r="J92" s="113"/>
      <c r="K92" s="113"/>
      <c r="L92" s="113"/>
      <c r="M92" s="113"/>
      <c r="N92" s="113"/>
      <c r="O92" s="113"/>
      <c r="P92" s="127"/>
      <c r="Q92" s="133">
        <v>4</v>
      </c>
    </row>
    <row r="93" spans="1:226" ht="15" customHeight="1" x14ac:dyDescent="0.25">
      <c r="A93" s="6" t="s">
        <v>160</v>
      </c>
      <c r="B93" s="135" t="s">
        <v>161</v>
      </c>
      <c r="C93" s="10">
        <v>30</v>
      </c>
      <c r="D93" s="72" t="s">
        <v>140</v>
      </c>
      <c r="E93" s="112"/>
      <c r="F93" s="113"/>
      <c r="G93" s="113"/>
      <c r="H93" s="114"/>
      <c r="I93" s="114"/>
      <c r="J93" s="114"/>
      <c r="K93" s="114"/>
      <c r="L93" s="113"/>
      <c r="M93" s="113"/>
      <c r="N93" s="113"/>
      <c r="O93" s="113"/>
      <c r="P93" s="127"/>
      <c r="Q93" s="133">
        <v>4.5</v>
      </c>
    </row>
    <row r="94" spans="1:226" ht="15" customHeight="1" x14ac:dyDescent="0.25">
      <c r="A94" s="6" t="s">
        <v>162</v>
      </c>
      <c r="C94" s="10">
        <v>50</v>
      </c>
      <c r="D94" s="72" t="s">
        <v>163</v>
      </c>
      <c r="E94" s="112"/>
      <c r="F94" s="113"/>
      <c r="G94" s="113"/>
      <c r="H94" s="113"/>
      <c r="I94" s="121"/>
      <c r="J94" s="114"/>
      <c r="K94" s="114"/>
      <c r="L94" s="114"/>
      <c r="M94" s="113"/>
      <c r="N94" s="113"/>
      <c r="O94" s="113"/>
      <c r="P94" s="127"/>
      <c r="Q94" s="133">
        <v>4.5</v>
      </c>
    </row>
    <row r="95" spans="1:226" ht="15" customHeight="1" x14ac:dyDescent="0.25">
      <c r="A95" s="6" t="s">
        <v>164</v>
      </c>
      <c r="B95" s="135" t="s">
        <v>166</v>
      </c>
      <c r="C95" s="10">
        <v>40</v>
      </c>
      <c r="D95" s="72" t="s">
        <v>55</v>
      </c>
      <c r="E95" s="112"/>
      <c r="F95" s="113"/>
      <c r="G95" s="113"/>
      <c r="H95" s="113"/>
      <c r="I95" s="113"/>
      <c r="J95" s="113"/>
      <c r="K95" s="114"/>
      <c r="L95" s="114"/>
      <c r="M95" s="114"/>
      <c r="N95" s="114"/>
      <c r="O95" s="113"/>
      <c r="P95" s="127"/>
      <c r="Q95" s="133">
        <v>4</v>
      </c>
    </row>
    <row r="96" spans="1:226" ht="15" hidden="1" customHeight="1" x14ac:dyDescent="0.25">
      <c r="A96" s="6" t="s">
        <v>167</v>
      </c>
      <c r="C96" s="10">
        <v>120</v>
      </c>
      <c r="D96" s="72" t="s">
        <v>47</v>
      </c>
      <c r="E96" s="112"/>
      <c r="F96" s="113"/>
      <c r="G96" s="113"/>
      <c r="H96" s="113"/>
      <c r="I96" s="113"/>
      <c r="J96" s="113"/>
      <c r="K96" s="114"/>
      <c r="L96" s="114"/>
      <c r="M96" s="114"/>
      <c r="N96" s="114"/>
      <c r="O96" s="113"/>
      <c r="P96" s="127"/>
      <c r="Q96" s="133">
        <v>5</v>
      </c>
    </row>
    <row r="97" spans="1:226" ht="15" customHeight="1" x14ac:dyDescent="0.25">
      <c r="A97" s="9" t="s">
        <v>490</v>
      </c>
      <c r="B97" s="135" t="s">
        <v>570</v>
      </c>
      <c r="C97" s="10">
        <v>40</v>
      </c>
      <c r="D97" s="72" t="s">
        <v>76</v>
      </c>
      <c r="E97" s="112"/>
      <c r="F97" s="113"/>
      <c r="G97" s="113"/>
      <c r="H97" s="113"/>
      <c r="I97" s="137"/>
      <c r="J97" s="142"/>
      <c r="K97" s="142"/>
      <c r="L97" s="142"/>
      <c r="M97" s="137"/>
      <c r="N97" s="137"/>
      <c r="O97" s="137"/>
      <c r="P97" s="127"/>
      <c r="Q97" s="133">
        <v>4.5</v>
      </c>
    </row>
    <row r="98" spans="1:226" ht="15" customHeight="1" x14ac:dyDescent="0.25">
      <c r="A98" s="6" t="s">
        <v>168</v>
      </c>
      <c r="B98" s="135" t="s">
        <v>563</v>
      </c>
      <c r="C98" s="10">
        <v>90</v>
      </c>
      <c r="D98" s="72" t="s">
        <v>169</v>
      </c>
      <c r="E98" s="112"/>
      <c r="F98" s="113"/>
      <c r="G98" s="113"/>
      <c r="H98" s="113"/>
      <c r="I98" s="113"/>
      <c r="J98" s="114"/>
      <c r="K98" s="114"/>
      <c r="L98" s="114"/>
      <c r="M98" s="113"/>
      <c r="N98" s="113"/>
      <c r="O98" s="113"/>
      <c r="P98" s="127"/>
      <c r="Q98" s="133">
        <v>5</v>
      </c>
    </row>
    <row r="99" spans="1:226" ht="15" customHeight="1" x14ac:dyDescent="0.25">
      <c r="A99" s="9" t="s">
        <v>170</v>
      </c>
      <c r="B99" s="135" t="s">
        <v>171</v>
      </c>
      <c r="C99" s="10">
        <v>30</v>
      </c>
      <c r="D99" s="72" t="s">
        <v>26</v>
      </c>
      <c r="E99" s="112"/>
      <c r="F99" s="113"/>
      <c r="G99" s="113"/>
      <c r="H99" s="113"/>
      <c r="I99" s="114"/>
      <c r="J99" s="114"/>
      <c r="K99" s="121"/>
      <c r="L99" s="121"/>
      <c r="M99" s="113"/>
      <c r="N99" s="113"/>
      <c r="O99" s="113"/>
      <c r="P99" s="127"/>
      <c r="Q99" s="133">
        <v>5</v>
      </c>
    </row>
    <row r="100" spans="1:226" ht="15" customHeight="1" x14ac:dyDescent="0.25">
      <c r="A100" s="135" t="s">
        <v>170</v>
      </c>
      <c r="B100" s="135" t="s">
        <v>508</v>
      </c>
      <c r="C100" s="10">
        <v>60</v>
      </c>
      <c r="D100" s="72" t="s">
        <v>98</v>
      </c>
      <c r="E100" s="112"/>
      <c r="F100" s="113"/>
      <c r="G100" s="113"/>
      <c r="H100" s="113"/>
      <c r="I100" s="113"/>
      <c r="J100" s="114"/>
      <c r="K100" s="114"/>
      <c r="L100" s="114"/>
      <c r="M100" s="114"/>
      <c r="N100" s="114"/>
      <c r="O100" s="113"/>
      <c r="P100" s="127"/>
      <c r="Q100" s="133">
        <v>5</v>
      </c>
    </row>
    <row r="101" spans="1:226" ht="15" customHeight="1" x14ac:dyDescent="0.25">
      <c r="A101" s="6" t="s">
        <v>172</v>
      </c>
      <c r="C101" s="10">
        <v>60</v>
      </c>
      <c r="D101" s="72" t="s">
        <v>173</v>
      </c>
      <c r="E101" s="112"/>
      <c r="F101" s="113"/>
      <c r="G101" s="113"/>
      <c r="H101" s="113"/>
      <c r="I101" s="114"/>
      <c r="J101" s="114"/>
      <c r="K101" s="114"/>
      <c r="L101" s="114"/>
      <c r="M101" s="113"/>
      <c r="N101" s="113"/>
      <c r="O101" s="113"/>
      <c r="P101" s="127"/>
      <c r="Q101" s="133">
        <v>4</v>
      </c>
    </row>
    <row r="102" spans="1:226" ht="15" customHeight="1" x14ac:dyDescent="0.25">
      <c r="A102" s="6" t="s">
        <v>174</v>
      </c>
      <c r="C102" s="10">
        <v>80</v>
      </c>
      <c r="D102" s="72" t="s">
        <v>47</v>
      </c>
      <c r="E102" s="112"/>
      <c r="F102" s="113"/>
      <c r="G102" s="113"/>
      <c r="H102" s="113"/>
      <c r="I102" s="114"/>
      <c r="J102" s="114"/>
      <c r="K102" s="113"/>
      <c r="L102" s="113"/>
      <c r="M102" s="113"/>
      <c r="N102" s="113"/>
      <c r="O102" s="113"/>
      <c r="P102" s="127"/>
      <c r="Q102" s="133">
        <v>4</v>
      </c>
    </row>
    <row r="103" spans="1:226" ht="15" hidden="1" customHeight="1" x14ac:dyDescent="0.25">
      <c r="A103" s="6" t="s">
        <v>182</v>
      </c>
      <c r="B103" s="135" t="s">
        <v>491</v>
      </c>
      <c r="C103" s="10">
        <v>40</v>
      </c>
      <c r="D103" s="72" t="s">
        <v>82</v>
      </c>
      <c r="E103" s="143"/>
      <c r="F103" s="137"/>
      <c r="G103" s="137"/>
      <c r="H103" s="137"/>
      <c r="I103" s="113"/>
      <c r="J103" s="136"/>
      <c r="K103" s="136"/>
      <c r="L103" s="136"/>
      <c r="M103" s="138"/>
      <c r="N103" s="113"/>
      <c r="O103" s="113"/>
      <c r="P103" s="144"/>
      <c r="Q103" s="133">
        <v>6</v>
      </c>
    </row>
    <row r="104" spans="1:226" ht="15" customHeight="1" x14ac:dyDescent="0.25">
      <c r="A104" s="6" t="s">
        <v>175</v>
      </c>
      <c r="B104" s="135" t="s">
        <v>504</v>
      </c>
      <c r="C104" s="17">
        <v>45</v>
      </c>
      <c r="D104" s="134" t="s">
        <v>156</v>
      </c>
      <c r="E104" s="118"/>
      <c r="F104" s="119"/>
      <c r="G104" s="119"/>
      <c r="H104" s="119"/>
      <c r="I104" s="120"/>
      <c r="J104" s="120"/>
      <c r="K104" s="120"/>
      <c r="L104" s="119"/>
      <c r="M104" s="119"/>
      <c r="N104" s="119"/>
      <c r="O104" s="119"/>
      <c r="P104" s="129"/>
      <c r="Q104" s="133">
        <v>4.5</v>
      </c>
    </row>
    <row r="105" spans="1:226" ht="15" customHeight="1" x14ac:dyDescent="0.25">
      <c r="A105" s="6" t="s">
        <v>175</v>
      </c>
      <c r="B105" s="135" t="s">
        <v>176</v>
      </c>
      <c r="C105" s="17">
        <v>60</v>
      </c>
      <c r="D105" s="72" t="s">
        <v>55</v>
      </c>
      <c r="E105" s="112"/>
      <c r="F105" s="113"/>
      <c r="G105" s="113"/>
      <c r="H105" s="113"/>
      <c r="I105" s="114"/>
      <c r="J105" s="114"/>
      <c r="K105" s="114"/>
      <c r="L105" s="113"/>
      <c r="M105" s="113"/>
      <c r="N105" s="113"/>
      <c r="O105" s="113"/>
      <c r="P105" s="127"/>
      <c r="Q105" s="133">
        <v>4</v>
      </c>
    </row>
    <row r="106" spans="1:226" ht="15.75" customHeight="1" x14ac:dyDescent="0.25">
      <c r="A106" s="6" t="s">
        <v>177</v>
      </c>
      <c r="B106" s="135" t="s">
        <v>178</v>
      </c>
      <c r="C106" s="10">
        <v>40</v>
      </c>
      <c r="D106" s="72" t="s">
        <v>179</v>
      </c>
      <c r="E106" s="112"/>
      <c r="F106" s="113"/>
      <c r="G106" s="113"/>
      <c r="H106" s="113"/>
      <c r="I106" s="114"/>
      <c r="J106" s="114"/>
      <c r="K106" s="113"/>
      <c r="L106" s="113"/>
      <c r="M106" s="113"/>
      <c r="N106" s="113"/>
      <c r="O106" s="113"/>
      <c r="P106" s="127"/>
      <c r="Q106" s="133">
        <v>4</v>
      </c>
    </row>
    <row r="107" spans="1:226" ht="15.75" hidden="1" customHeight="1" x14ac:dyDescent="0.25">
      <c r="A107" s="6" t="s">
        <v>180</v>
      </c>
      <c r="C107" s="10">
        <v>80</v>
      </c>
      <c r="D107" s="72" t="s">
        <v>47</v>
      </c>
      <c r="E107" s="112"/>
      <c r="F107" s="113"/>
      <c r="G107" s="113"/>
      <c r="H107" s="113"/>
      <c r="I107" s="113"/>
      <c r="J107" s="114"/>
      <c r="K107" s="114"/>
      <c r="L107" s="113"/>
      <c r="M107" s="113"/>
      <c r="N107" s="113"/>
      <c r="O107" s="113"/>
      <c r="P107" s="127"/>
      <c r="Q107" s="133">
        <v>4.5</v>
      </c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</row>
    <row r="108" spans="1:226" ht="15" hidden="1" customHeight="1" x14ac:dyDescent="0.25">
      <c r="A108" s="6" t="s">
        <v>181</v>
      </c>
      <c r="C108" s="17">
        <v>100</v>
      </c>
      <c r="D108" s="72" t="s">
        <v>47</v>
      </c>
      <c r="E108" s="118"/>
      <c r="F108" s="119"/>
      <c r="G108" s="119"/>
      <c r="H108" s="119"/>
      <c r="I108" s="119"/>
      <c r="J108" s="120"/>
      <c r="K108" s="120"/>
      <c r="L108" s="120"/>
      <c r="M108" s="119"/>
      <c r="N108" s="119"/>
      <c r="O108" s="119"/>
      <c r="P108" s="129"/>
      <c r="Q108" s="133">
        <v>4</v>
      </c>
    </row>
    <row r="109" spans="1:226" ht="15" hidden="1" customHeight="1" x14ac:dyDescent="0.25">
      <c r="A109" s="6" t="s">
        <v>182</v>
      </c>
      <c r="B109" s="135" t="s">
        <v>183</v>
      </c>
      <c r="C109" s="17">
        <v>40</v>
      </c>
      <c r="D109" s="72" t="s">
        <v>184</v>
      </c>
      <c r="E109" s="122"/>
      <c r="F109" s="120"/>
      <c r="G109" s="120"/>
      <c r="H109" s="120"/>
      <c r="I109" s="119"/>
      <c r="J109" s="119"/>
      <c r="K109" s="119"/>
      <c r="L109" s="119"/>
      <c r="M109" s="119"/>
      <c r="N109" s="119"/>
      <c r="O109" s="119"/>
      <c r="P109" s="130"/>
      <c r="Q109" s="133">
        <v>6</v>
      </c>
    </row>
    <row r="110" spans="1:226" ht="15" hidden="1" customHeight="1" x14ac:dyDescent="0.25">
      <c r="A110" s="6" t="s">
        <v>182</v>
      </c>
      <c r="B110" s="135" t="s">
        <v>185</v>
      </c>
      <c r="C110" s="17">
        <v>40</v>
      </c>
      <c r="D110" s="72" t="s">
        <v>186</v>
      </c>
      <c r="E110" s="122"/>
      <c r="F110" s="120"/>
      <c r="G110" s="120"/>
      <c r="H110" s="120"/>
      <c r="I110" s="119"/>
      <c r="J110" s="119"/>
      <c r="K110" s="119"/>
      <c r="L110" s="119"/>
      <c r="M110" s="119"/>
      <c r="N110" s="119"/>
      <c r="O110" s="119"/>
      <c r="P110" s="130"/>
      <c r="Q110" s="133">
        <v>6</v>
      </c>
    </row>
    <row r="111" spans="1:226" ht="15" customHeight="1" x14ac:dyDescent="0.25">
      <c r="A111" s="6" t="s">
        <v>187</v>
      </c>
      <c r="B111" s="135" t="s">
        <v>188</v>
      </c>
      <c r="C111" s="10">
        <v>100</v>
      </c>
      <c r="D111" s="72" t="s">
        <v>55</v>
      </c>
      <c r="E111" s="112"/>
      <c r="F111" s="113"/>
      <c r="G111" s="113"/>
      <c r="H111" s="113"/>
      <c r="I111" s="113"/>
      <c r="J111" s="113"/>
      <c r="K111" s="114"/>
      <c r="L111" s="114"/>
      <c r="M111" s="114"/>
      <c r="N111" s="113"/>
      <c r="O111" s="113"/>
      <c r="P111" s="127"/>
      <c r="Q111" s="133">
        <v>4</v>
      </c>
    </row>
    <row r="112" spans="1:226" ht="15" hidden="1" customHeight="1" x14ac:dyDescent="0.25">
      <c r="A112" s="6" t="s">
        <v>187</v>
      </c>
      <c r="B112" s="135" t="s">
        <v>535</v>
      </c>
      <c r="C112" s="10">
        <v>80</v>
      </c>
      <c r="D112" s="72" t="s">
        <v>536</v>
      </c>
      <c r="E112" s="112"/>
      <c r="F112" s="113"/>
      <c r="G112" s="113"/>
      <c r="H112" s="113"/>
      <c r="I112" s="113"/>
      <c r="J112" s="142"/>
      <c r="K112" s="142"/>
      <c r="L112" s="142"/>
      <c r="M112" s="138"/>
      <c r="N112" s="113"/>
      <c r="O112" s="113"/>
      <c r="P112" s="127"/>
      <c r="Q112" s="133">
        <v>4.5</v>
      </c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</row>
    <row r="113" spans="1:226" ht="15" hidden="1" customHeight="1" x14ac:dyDescent="0.25">
      <c r="A113" s="6" t="s">
        <v>189</v>
      </c>
      <c r="B113" s="135" t="s">
        <v>190</v>
      </c>
      <c r="C113" s="10">
        <v>80</v>
      </c>
      <c r="D113" s="72" t="s">
        <v>191</v>
      </c>
      <c r="E113" s="112"/>
      <c r="F113" s="113"/>
      <c r="G113" s="113"/>
      <c r="H113" s="113"/>
      <c r="I113" s="113"/>
      <c r="J113" s="114"/>
      <c r="K113" s="114"/>
      <c r="L113" s="114"/>
      <c r="M113" s="113"/>
      <c r="N113" s="113"/>
      <c r="O113" s="113"/>
      <c r="P113" s="127"/>
      <c r="Q113" s="133">
        <v>4.5</v>
      </c>
    </row>
    <row r="114" spans="1:226" ht="15" customHeight="1" x14ac:dyDescent="0.25">
      <c r="A114" s="6" t="s">
        <v>189</v>
      </c>
      <c r="B114" s="135" t="s">
        <v>498</v>
      </c>
      <c r="C114" s="10">
        <v>75</v>
      </c>
      <c r="D114" s="72" t="s">
        <v>55</v>
      </c>
      <c r="E114" s="112"/>
      <c r="F114" s="113"/>
      <c r="G114" s="113"/>
      <c r="H114" s="113"/>
      <c r="I114" s="113"/>
      <c r="J114" s="142"/>
      <c r="K114" s="142"/>
      <c r="L114" s="142"/>
      <c r="M114" s="138"/>
      <c r="N114" s="113"/>
      <c r="O114" s="113"/>
      <c r="P114" s="127"/>
      <c r="Q114" s="133">
        <v>4.5</v>
      </c>
    </row>
    <row r="115" spans="1:226" ht="15" hidden="1" customHeight="1" x14ac:dyDescent="0.25">
      <c r="A115" s="6" t="s">
        <v>206</v>
      </c>
      <c r="B115" s="135" t="s">
        <v>207</v>
      </c>
      <c r="C115" s="17">
        <v>50</v>
      </c>
      <c r="D115" s="72" t="s">
        <v>136</v>
      </c>
      <c r="E115" s="118"/>
      <c r="F115" s="119"/>
      <c r="G115" s="119"/>
      <c r="H115" s="119"/>
      <c r="I115" s="119"/>
      <c r="J115" s="119"/>
      <c r="K115" s="120"/>
      <c r="L115" s="120"/>
      <c r="M115" s="119"/>
      <c r="N115" s="119"/>
      <c r="O115" s="119"/>
      <c r="P115" s="129"/>
      <c r="Q115" s="133">
        <v>4</v>
      </c>
    </row>
    <row r="116" spans="1:226" ht="15" hidden="1" customHeight="1" x14ac:dyDescent="0.25">
      <c r="A116" s="6" t="s">
        <v>192</v>
      </c>
      <c r="B116" s="135" t="s">
        <v>193</v>
      </c>
      <c r="C116" s="10">
        <v>60</v>
      </c>
      <c r="D116" s="72" t="s">
        <v>194</v>
      </c>
      <c r="E116" s="112"/>
      <c r="F116" s="113"/>
      <c r="G116" s="113"/>
      <c r="H116" s="113"/>
      <c r="I116" s="113"/>
      <c r="J116" s="113"/>
      <c r="K116" s="114"/>
      <c r="L116" s="114"/>
      <c r="M116" s="113"/>
      <c r="N116" s="113"/>
      <c r="O116" s="113"/>
      <c r="P116" s="127"/>
      <c r="Q116" s="133">
        <v>4</v>
      </c>
    </row>
    <row r="117" spans="1:226" ht="15" hidden="1" customHeight="1" x14ac:dyDescent="0.25">
      <c r="A117" s="6" t="s">
        <v>195</v>
      </c>
      <c r="B117" s="135" t="s">
        <v>196</v>
      </c>
      <c r="C117" s="10">
        <v>70</v>
      </c>
      <c r="D117" s="72" t="s">
        <v>197</v>
      </c>
      <c r="E117" s="112"/>
      <c r="F117" s="113"/>
      <c r="G117" s="113"/>
      <c r="H117" s="113"/>
      <c r="I117" s="113"/>
      <c r="J117" s="114"/>
      <c r="K117" s="114"/>
      <c r="L117" s="114"/>
      <c r="M117" s="113"/>
      <c r="N117" s="113"/>
      <c r="O117" s="113"/>
      <c r="P117" s="127"/>
      <c r="Q117" s="133">
        <v>4.5</v>
      </c>
    </row>
    <row r="118" spans="1:226" ht="15" customHeight="1" x14ac:dyDescent="0.25">
      <c r="A118" s="6" t="s">
        <v>201</v>
      </c>
      <c r="B118" s="135" t="s">
        <v>202</v>
      </c>
      <c r="C118" s="10">
        <v>20</v>
      </c>
      <c r="D118" s="72" t="s">
        <v>203</v>
      </c>
      <c r="E118" s="112"/>
      <c r="F118" s="113"/>
      <c r="G118" s="113"/>
      <c r="H118" s="113"/>
      <c r="I118" s="114"/>
      <c r="J118" s="114"/>
      <c r="K118" s="121"/>
      <c r="L118" s="113"/>
      <c r="M118" s="113"/>
      <c r="N118" s="113"/>
      <c r="O118" s="113"/>
      <c r="P118" s="127"/>
      <c r="Q118" s="133">
        <v>4.5</v>
      </c>
    </row>
    <row r="119" spans="1:226" ht="15" customHeight="1" x14ac:dyDescent="0.25">
      <c r="A119" s="6" t="s">
        <v>201</v>
      </c>
      <c r="B119" s="135" t="s">
        <v>204</v>
      </c>
      <c r="C119" s="10">
        <v>20</v>
      </c>
      <c r="D119" s="72" t="s">
        <v>205</v>
      </c>
      <c r="E119" s="112"/>
      <c r="F119" s="113"/>
      <c r="G119" s="113"/>
      <c r="H119" s="113"/>
      <c r="I119" s="114"/>
      <c r="J119" s="114"/>
      <c r="K119" s="114"/>
      <c r="L119" s="113"/>
      <c r="M119" s="113"/>
      <c r="N119" s="113"/>
      <c r="O119" s="113"/>
      <c r="P119" s="127"/>
      <c r="Q119" s="133">
        <v>4.5</v>
      </c>
    </row>
    <row r="120" spans="1:226" ht="15.75" customHeight="1" x14ac:dyDescent="0.25">
      <c r="A120" s="6" t="s">
        <v>201</v>
      </c>
      <c r="B120" s="135" t="s">
        <v>525</v>
      </c>
      <c r="C120" s="10">
        <v>20</v>
      </c>
      <c r="D120" s="72" t="s">
        <v>526</v>
      </c>
      <c r="E120" s="112"/>
      <c r="F120" s="113"/>
      <c r="G120" s="113"/>
      <c r="H120" s="113"/>
      <c r="I120" s="114"/>
      <c r="J120" s="114"/>
      <c r="K120" s="114"/>
      <c r="L120" s="113"/>
      <c r="M120" s="113"/>
      <c r="N120" s="113"/>
      <c r="O120" s="113"/>
      <c r="P120" s="127"/>
      <c r="Q120" s="133">
        <v>4.5</v>
      </c>
    </row>
    <row r="121" spans="1:226" ht="15" hidden="1" customHeight="1" x14ac:dyDescent="0.25">
      <c r="A121" s="6" t="s">
        <v>198</v>
      </c>
      <c r="B121" s="135" t="s">
        <v>199</v>
      </c>
      <c r="C121" s="10">
        <v>60</v>
      </c>
      <c r="D121" s="72" t="s">
        <v>200</v>
      </c>
      <c r="E121" s="112"/>
      <c r="F121" s="113"/>
      <c r="G121" s="113"/>
      <c r="H121" s="113"/>
      <c r="I121" s="114"/>
      <c r="J121" s="114"/>
      <c r="K121" s="114"/>
      <c r="L121" s="113"/>
      <c r="M121" s="113"/>
      <c r="N121" s="113"/>
      <c r="O121" s="113"/>
      <c r="P121" s="127"/>
      <c r="Q121" s="133">
        <v>4</v>
      </c>
    </row>
    <row r="122" spans="1:226" ht="15" customHeight="1" x14ac:dyDescent="0.25">
      <c r="A122" s="9" t="s">
        <v>492</v>
      </c>
      <c r="B122" s="135" t="s">
        <v>493</v>
      </c>
      <c r="C122" s="10">
        <v>25</v>
      </c>
      <c r="D122" s="72" t="s">
        <v>527</v>
      </c>
      <c r="E122" s="112"/>
      <c r="F122" s="113"/>
      <c r="G122" s="113"/>
      <c r="H122" s="113"/>
      <c r="I122" s="137"/>
      <c r="J122" s="142"/>
      <c r="K122" s="142"/>
      <c r="L122" s="136"/>
      <c r="M122" s="138"/>
      <c r="N122" s="113"/>
      <c r="O122" s="113"/>
      <c r="P122" s="127"/>
      <c r="Q122" s="133">
        <v>4.5</v>
      </c>
    </row>
    <row r="123" spans="1:226" ht="15" hidden="1" customHeight="1" x14ac:dyDescent="0.25">
      <c r="A123" s="6" t="s">
        <v>221</v>
      </c>
      <c r="B123" s="135" t="s">
        <v>222</v>
      </c>
      <c r="C123" s="10">
        <v>90</v>
      </c>
      <c r="D123" s="72" t="s">
        <v>82</v>
      </c>
      <c r="E123" s="112"/>
      <c r="F123" s="113"/>
      <c r="G123" s="113"/>
      <c r="H123" s="113"/>
      <c r="I123" s="113"/>
      <c r="J123" s="113"/>
      <c r="K123" s="113"/>
      <c r="L123" s="114"/>
      <c r="M123" s="114"/>
      <c r="N123" s="114"/>
      <c r="O123" s="113"/>
      <c r="P123" s="127"/>
      <c r="Q123" s="133">
        <v>5</v>
      </c>
    </row>
    <row r="124" spans="1:226" ht="15" hidden="1" customHeight="1" x14ac:dyDescent="0.25">
      <c r="A124" s="6" t="s">
        <v>206</v>
      </c>
      <c r="B124" s="135" t="s">
        <v>208</v>
      </c>
      <c r="C124" s="17">
        <v>30</v>
      </c>
      <c r="D124" s="72" t="s">
        <v>209</v>
      </c>
      <c r="E124" s="118"/>
      <c r="F124" s="119"/>
      <c r="G124" s="119"/>
      <c r="H124" s="119"/>
      <c r="I124" s="119"/>
      <c r="J124" s="119"/>
      <c r="K124" s="120"/>
      <c r="L124" s="120"/>
      <c r="M124" s="119"/>
      <c r="N124" s="119"/>
      <c r="O124" s="119"/>
      <c r="P124" s="129"/>
      <c r="Q124" s="133">
        <v>4.5</v>
      </c>
    </row>
    <row r="125" spans="1:226" ht="15" hidden="1" customHeight="1" x14ac:dyDescent="0.25">
      <c r="A125" s="6" t="s">
        <v>210</v>
      </c>
      <c r="B125" s="135" t="s">
        <v>211</v>
      </c>
      <c r="C125" s="10">
        <v>50</v>
      </c>
      <c r="D125" s="72" t="s">
        <v>209</v>
      </c>
      <c r="E125" s="112"/>
      <c r="F125" s="113"/>
      <c r="G125" s="113"/>
      <c r="H125" s="113"/>
      <c r="I125" s="113"/>
      <c r="J125" s="113"/>
      <c r="K125" s="114"/>
      <c r="L125" s="114"/>
      <c r="M125" s="113"/>
      <c r="N125" s="113"/>
      <c r="O125" s="113"/>
      <c r="P125" s="127"/>
      <c r="Q125" s="133">
        <v>4</v>
      </c>
    </row>
    <row r="126" spans="1:226" ht="15" hidden="1" customHeight="1" x14ac:dyDescent="0.25">
      <c r="A126" s="6" t="s">
        <v>212</v>
      </c>
      <c r="B126" s="135" t="s">
        <v>213</v>
      </c>
      <c r="C126" s="10">
        <v>70</v>
      </c>
      <c r="D126" s="72" t="s">
        <v>111</v>
      </c>
      <c r="E126" s="112"/>
      <c r="F126" s="113"/>
      <c r="G126" s="113"/>
      <c r="H126" s="113"/>
      <c r="I126" s="113"/>
      <c r="J126" s="114"/>
      <c r="K126" s="114"/>
      <c r="L126" s="113"/>
      <c r="M126" s="113"/>
      <c r="N126" s="113"/>
      <c r="O126" s="113"/>
      <c r="P126" s="127"/>
      <c r="Q126" s="133">
        <v>4</v>
      </c>
    </row>
    <row r="127" spans="1:226" ht="15" customHeight="1" x14ac:dyDescent="0.25">
      <c r="A127" s="6" t="s">
        <v>215</v>
      </c>
      <c r="B127" s="135" t="s">
        <v>216</v>
      </c>
      <c r="C127" s="10">
        <v>80</v>
      </c>
      <c r="D127" s="72" t="s">
        <v>111</v>
      </c>
      <c r="E127" s="112"/>
      <c r="F127" s="113"/>
      <c r="G127" s="113"/>
      <c r="H127" s="113"/>
      <c r="I127" s="113"/>
      <c r="J127" s="113"/>
      <c r="K127" s="114"/>
      <c r="L127" s="114"/>
      <c r="M127" s="114"/>
      <c r="N127" s="113"/>
      <c r="O127" s="113"/>
      <c r="P127" s="127"/>
      <c r="Q127" s="133">
        <v>4.5</v>
      </c>
    </row>
    <row r="128" spans="1:226" ht="15" customHeight="1" x14ac:dyDescent="0.25">
      <c r="A128" s="6" t="s">
        <v>215</v>
      </c>
      <c r="B128" s="135" t="s">
        <v>494</v>
      </c>
      <c r="C128" s="10">
        <v>35</v>
      </c>
      <c r="D128" s="72" t="s">
        <v>528</v>
      </c>
      <c r="E128" s="112"/>
      <c r="F128" s="113"/>
      <c r="G128" s="113"/>
      <c r="H128" s="113"/>
      <c r="I128" s="113"/>
      <c r="J128" s="142"/>
      <c r="K128" s="142"/>
      <c r="L128" s="142"/>
      <c r="M128" s="137"/>
      <c r="N128" s="137"/>
      <c r="O128" s="113"/>
      <c r="P128" s="127"/>
      <c r="Q128" s="133">
        <v>4.5</v>
      </c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</row>
    <row r="129" spans="1:226" ht="15" customHeight="1" x14ac:dyDescent="0.25">
      <c r="A129" s="6" t="s">
        <v>218</v>
      </c>
      <c r="B129" s="135" t="s">
        <v>219</v>
      </c>
      <c r="C129" s="10">
        <v>70</v>
      </c>
      <c r="D129" s="72" t="s">
        <v>41</v>
      </c>
      <c r="E129" s="112"/>
      <c r="F129" s="113"/>
      <c r="G129" s="113"/>
      <c r="H129" s="113"/>
      <c r="I129" s="113"/>
      <c r="J129" s="113"/>
      <c r="K129" s="114"/>
      <c r="L129" s="114"/>
      <c r="M129" s="113"/>
      <c r="N129" s="113"/>
      <c r="O129" s="113"/>
      <c r="P129" s="127"/>
      <c r="Q129" s="133">
        <v>5</v>
      </c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</row>
    <row r="130" spans="1:226" ht="15" customHeight="1" x14ac:dyDescent="0.25">
      <c r="A130" s="6" t="s">
        <v>220</v>
      </c>
      <c r="C130" s="17">
        <v>120</v>
      </c>
      <c r="D130" s="105" t="s">
        <v>98</v>
      </c>
      <c r="E130" s="115"/>
      <c r="F130" s="116"/>
      <c r="G130" s="116"/>
      <c r="H130" s="116"/>
      <c r="I130" s="116"/>
      <c r="J130" s="116"/>
      <c r="K130" s="117"/>
      <c r="L130" s="117"/>
      <c r="M130" s="117"/>
      <c r="N130" s="116"/>
      <c r="O130" s="116"/>
      <c r="P130" s="128"/>
      <c r="Q130" s="133">
        <v>4.5</v>
      </c>
    </row>
    <row r="131" spans="1:226" ht="15" hidden="1" customHeight="1" x14ac:dyDescent="0.25">
      <c r="A131" s="6" t="s">
        <v>225</v>
      </c>
      <c r="C131" s="10">
        <v>90</v>
      </c>
      <c r="D131" s="72" t="s">
        <v>47</v>
      </c>
      <c r="E131" s="112"/>
      <c r="F131" s="113"/>
      <c r="G131" s="113"/>
      <c r="H131" s="113"/>
      <c r="I131" s="113"/>
      <c r="J131" s="114"/>
      <c r="K131" s="114"/>
      <c r="L131" s="114"/>
      <c r="M131" s="113"/>
      <c r="N131" s="113"/>
      <c r="O131" s="113"/>
      <c r="P131" s="127"/>
      <c r="Q131" s="133">
        <v>4.5</v>
      </c>
    </row>
    <row r="132" spans="1:226" ht="15" hidden="1" customHeight="1" x14ac:dyDescent="0.25">
      <c r="A132" s="6" t="s">
        <v>226</v>
      </c>
      <c r="B132" s="135" t="s">
        <v>72</v>
      </c>
      <c r="C132" s="10">
        <v>90</v>
      </c>
      <c r="D132" s="72" t="s">
        <v>136</v>
      </c>
      <c r="E132" s="112"/>
      <c r="F132" s="113"/>
      <c r="G132" s="113"/>
      <c r="H132" s="113"/>
      <c r="I132" s="114"/>
      <c r="J132" s="114"/>
      <c r="K132" s="114"/>
      <c r="L132" s="113"/>
      <c r="M132" s="113"/>
      <c r="N132" s="113"/>
      <c r="O132" s="113"/>
      <c r="P132" s="127"/>
      <c r="Q132" s="133">
        <v>5</v>
      </c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</row>
    <row r="133" spans="1:226" ht="15" customHeight="1" x14ac:dyDescent="0.25">
      <c r="A133" s="6" t="s">
        <v>227</v>
      </c>
      <c r="B133" s="135" t="s">
        <v>228</v>
      </c>
      <c r="C133" s="10">
        <v>40</v>
      </c>
      <c r="D133" s="72" t="s">
        <v>229</v>
      </c>
      <c r="E133" s="112"/>
      <c r="F133" s="113"/>
      <c r="G133" s="113"/>
      <c r="H133" s="113"/>
      <c r="I133" s="113"/>
      <c r="J133" s="114"/>
      <c r="K133" s="114"/>
      <c r="L133" s="114"/>
      <c r="M133" s="114"/>
      <c r="N133" s="113"/>
      <c r="O133" s="113"/>
      <c r="P133" s="127"/>
      <c r="Q133" s="133">
        <v>4.5</v>
      </c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</row>
    <row r="134" spans="1:226" ht="15" customHeight="1" x14ac:dyDescent="0.25">
      <c r="A134" s="6" t="s">
        <v>227</v>
      </c>
      <c r="B134" s="135" t="s">
        <v>230</v>
      </c>
      <c r="C134" s="10">
        <v>80</v>
      </c>
      <c r="D134" s="72" t="s">
        <v>82</v>
      </c>
      <c r="E134" s="112"/>
      <c r="F134" s="113"/>
      <c r="G134" s="113"/>
      <c r="H134" s="113"/>
      <c r="I134" s="113"/>
      <c r="J134" s="114"/>
      <c r="K134" s="114"/>
      <c r="L134" s="114"/>
      <c r="M134" s="114"/>
      <c r="N134" s="113"/>
      <c r="O134" s="113"/>
      <c r="P134" s="127"/>
      <c r="Q134" s="133">
        <v>4.5</v>
      </c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</row>
    <row r="135" spans="1:226" ht="15" customHeight="1" x14ac:dyDescent="0.25">
      <c r="A135" s="6" t="s">
        <v>227</v>
      </c>
      <c r="B135" s="135" t="s">
        <v>509</v>
      </c>
      <c r="C135" s="10">
        <v>80</v>
      </c>
      <c r="D135" s="72" t="s">
        <v>82</v>
      </c>
      <c r="E135" s="112"/>
      <c r="F135" s="113"/>
      <c r="G135" s="113"/>
      <c r="H135" s="113"/>
      <c r="I135" s="113"/>
      <c r="J135" s="114"/>
      <c r="K135" s="114"/>
      <c r="L135" s="114"/>
      <c r="M135" s="114"/>
      <c r="N135" s="113"/>
      <c r="O135" s="113"/>
      <c r="P135" s="127"/>
      <c r="Q135" s="133">
        <v>4.5</v>
      </c>
    </row>
    <row r="136" spans="1:226" ht="15" customHeight="1" x14ac:dyDescent="0.25">
      <c r="A136" s="6" t="s">
        <v>227</v>
      </c>
      <c r="B136" s="135" t="s">
        <v>510</v>
      </c>
      <c r="C136" s="10">
        <v>60</v>
      </c>
      <c r="D136" s="72" t="s">
        <v>76</v>
      </c>
      <c r="E136" s="112"/>
      <c r="F136" s="113"/>
      <c r="G136" s="113"/>
      <c r="H136" s="113"/>
      <c r="I136" s="113"/>
      <c r="J136" s="114"/>
      <c r="K136" s="114"/>
      <c r="L136" s="114"/>
      <c r="M136" s="114"/>
      <c r="N136" s="113"/>
      <c r="O136" s="113"/>
      <c r="P136" s="127"/>
      <c r="Q136" s="133">
        <v>4.5</v>
      </c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</row>
    <row r="137" spans="1:226" ht="15" customHeight="1" x14ac:dyDescent="0.25">
      <c r="A137" s="6" t="s">
        <v>231</v>
      </c>
      <c r="C137" s="10">
        <v>80</v>
      </c>
      <c r="D137" s="72" t="s">
        <v>47</v>
      </c>
      <c r="E137" s="112"/>
      <c r="F137" s="113"/>
      <c r="G137" s="113"/>
      <c r="H137" s="113"/>
      <c r="I137" s="113"/>
      <c r="J137" s="114"/>
      <c r="K137" s="114"/>
      <c r="L137" s="114"/>
      <c r="M137" s="113"/>
      <c r="N137" s="113"/>
      <c r="O137" s="113"/>
      <c r="P137" s="127"/>
      <c r="Q137" s="133">
        <v>5</v>
      </c>
    </row>
    <row r="138" spans="1:226" ht="15" customHeight="1" x14ac:dyDescent="0.25">
      <c r="A138" s="6" t="s">
        <v>232</v>
      </c>
      <c r="C138" s="10">
        <v>40</v>
      </c>
      <c r="D138" s="72" t="s">
        <v>233</v>
      </c>
      <c r="E138" s="112"/>
      <c r="F138" s="113"/>
      <c r="G138" s="113"/>
      <c r="H138" s="113"/>
      <c r="I138" s="113"/>
      <c r="J138" s="113"/>
      <c r="K138" s="114"/>
      <c r="L138" s="114"/>
      <c r="M138" s="114"/>
      <c r="N138" s="113"/>
      <c r="O138" s="113"/>
      <c r="P138" s="127"/>
      <c r="Q138" s="133">
        <v>4</v>
      </c>
    </row>
    <row r="139" spans="1:226" ht="15" hidden="1" customHeight="1" x14ac:dyDescent="0.25">
      <c r="A139" s="6" t="s">
        <v>237</v>
      </c>
      <c r="C139" s="17">
        <v>70</v>
      </c>
      <c r="D139" s="105" t="s">
        <v>197</v>
      </c>
      <c r="E139" s="115"/>
      <c r="F139" s="116"/>
      <c r="G139" s="116"/>
      <c r="H139" s="116"/>
      <c r="I139" s="117"/>
      <c r="J139" s="117"/>
      <c r="K139" s="117"/>
      <c r="L139" s="117"/>
      <c r="M139" s="117"/>
      <c r="N139" s="116"/>
      <c r="O139" s="116"/>
      <c r="P139" s="128"/>
      <c r="Q139" s="133">
        <v>4</v>
      </c>
    </row>
    <row r="140" spans="1:226" ht="15" customHeight="1" x14ac:dyDescent="0.25">
      <c r="A140" s="6" t="s">
        <v>551</v>
      </c>
      <c r="B140" s="135" t="s">
        <v>552</v>
      </c>
      <c r="C140" s="10">
        <v>15</v>
      </c>
      <c r="D140" s="134" t="s">
        <v>76</v>
      </c>
      <c r="E140" s="112"/>
      <c r="F140" s="113"/>
      <c r="G140" s="113"/>
      <c r="H140" s="113"/>
      <c r="I140" s="113"/>
      <c r="J140" s="137"/>
      <c r="K140" s="142"/>
      <c r="L140" s="142"/>
      <c r="M140" s="136"/>
      <c r="N140" s="138"/>
      <c r="O140" s="113"/>
      <c r="P140" s="127"/>
      <c r="Q140" s="133">
        <v>4</v>
      </c>
    </row>
    <row r="141" spans="1:226" ht="15" customHeight="1" x14ac:dyDescent="0.25">
      <c r="A141" s="135" t="s">
        <v>380</v>
      </c>
      <c r="B141" s="135" t="s">
        <v>529</v>
      </c>
      <c r="C141" s="10">
        <v>70</v>
      </c>
      <c r="D141" s="72" t="s">
        <v>114</v>
      </c>
      <c r="E141" s="112"/>
      <c r="F141" s="113"/>
      <c r="G141" s="113"/>
      <c r="H141" s="113"/>
      <c r="I141" s="113"/>
      <c r="J141" s="113"/>
      <c r="K141" s="142"/>
      <c r="L141" s="142"/>
      <c r="M141" s="142"/>
      <c r="N141" s="137"/>
      <c r="O141" s="113"/>
      <c r="P141" s="127"/>
      <c r="Q141" s="133">
        <v>4.5</v>
      </c>
    </row>
    <row r="142" spans="1:226" ht="15" customHeight="1" x14ac:dyDescent="0.25">
      <c r="A142" s="135" t="s">
        <v>380</v>
      </c>
      <c r="B142" s="135" t="s">
        <v>530</v>
      </c>
      <c r="C142" s="10">
        <v>80</v>
      </c>
      <c r="D142" s="72" t="s">
        <v>47</v>
      </c>
      <c r="E142" s="112"/>
      <c r="F142" s="113"/>
      <c r="G142" s="113"/>
      <c r="H142" s="113"/>
      <c r="I142" s="137"/>
      <c r="J142" s="137"/>
      <c r="K142" s="142"/>
      <c r="L142" s="142"/>
      <c r="M142" s="142"/>
      <c r="N142" s="137"/>
      <c r="O142" s="137"/>
      <c r="P142" s="127"/>
      <c r="Q142" s="133">
        <v>4.5</v>
      </c>
    </row>
    <row r="143" spans="1:226" ht="15" customHeight="1" x14ac:dyDescent="0.25">
      <c r="A143" s="9" t="s">
        <v>234</v>
      </c>
      <c r="B143" s="135" t="s">
        <v>235</v>
      </c>
      <c r="C143" s="17">
        <v>60</v>
      </c>
      <c r="D143" s="72" t="s">
        <v>233</v>
      </c>
      <c r="E143" s="118"/>
      <c r="F143" s="119"/>
      <c r="G143" s="119"/>
      <c r="H143" s="119"/>
      <c r="I143" s="119"/>
      <c r="J143" s="119"/>
      <c r="K143" s="120"/>
      <c r="L143" s="120"/>
      <c r="M143" s="120"/>
      <c r="N143" s="119"/>
      <c r="O143" s="119"/>
      <c r="P143" s="129"/>
      <c r="Q143" s="133">
        <v>5</v>
      </c>
    </row>
    <row r="144" spans="1:226" ht="15" hidden="1" customHeight="1" x14ac:dyDescent="0.25">
      <c r="A144" s="135" t="s">
        <v>541</v>
      </c>
      <c r="B144" s="135" t="s">
        <v>542</v>
      </c>
      <c r="C144" s="10">
        <v>80</v>
      </c>
      <c r="D144" s="72" t="s">
        <v>543</v>
      </c>
      <c r="E144" s="112"/>
      <c r="F144" s="113"/>
      <c r="G144" s="113"/>
      <c r="H144" s="113"/>
      <c r="I144" s="119"/>
      <c r="J144" s="119"/>
      <c r="K144" s="142"/>
      <c r="L144" s="142"/>
      <c r="M144" s="142"/>
      <c r="N144" s="137"/>
      <c r="O144" s="137"/>
      <c r="P144" s="127"/>
      <c r="Q144" s="133">
        <v>4.5</v>
      </c>
    </row>
    <row r="145" spans="1:226" ht="15" customHeight="1" x14ac:dyDescent="0.25">
      <c r="A145" s="140" t="s">
        <v>511</v>
      </c>
      <c r="C145" s="17">
        <v>50</v>
      </c>
      <c r="D145" s="72" t="s">
        <v>531</v>
      </c>
      <c r="E145" s="118"/>
      <c r="F145" s="119"/>
      <c r="G145" s="119"/>
      <c r="H145" s="119"/>
      <c r="I145" s="119"/>
      <c r="J145" s="119"/>
      <c r="K145" s="139"/>
      <c r="L145" s="139"/>
      <c r="M145" s="139"/>
      <c r="N145" s="145"/>
      <c r="O145" s="145"/>
      <c r="P145" s="129"/>
      <c r="Q145" s="133">
        <v>4</v>
      </c>
    </row>
    <row r="146" spans="1:226" ht="15" customHeight="1" x14ac:dyDescent="0.25">
      <c r="A146" s="6" t="s">
        <v>499</v>
      </c>
      <c r="B146" s="135" t="s">
        <v>500</v>
      </c>
      <c r="C146" s="10">
        <v>70</v>
      </c>
      <c r="D146" s="72" t="s">
        <v>47</v>
      </c>
      <c r="E146" s="112"/>
      <c r="F146" s="113"/>
      <c r="G146" s="113"/>
      <c r="H146" s="113"/>
      <c r="I146" s="113"/>
      <c r="J146" s="136"/>
      <c r="K146" s="142"/>
      <c r="L146" s="142"/>
      <c r="M146" s="137"/>
      <c r="N146" s="113"/>
      <c r="O146" s="113"/>
      <c r="P146" s="127"/>
      <c r="Q146" s="133">
        <v>4</v>
      </c>
    </row>
    <row r="147" spans="1:226" ht="15" customHeight="1" x14ac:dyDescent="0.25">
      <c r="A147" s="6" t="s">
        <v>236</v>
      </c>
      <c r="C147" s="10">
        <v>75</v>
      </c>
      <c r="D147" s="72" t="s">
        <v>41</v>
      </c>
      <c r="E147" s="112"/>
      <c r="F147" s="113"/>
      <c r="G147" s="113"/>
      <c r="H147" s="113"/>
      <c r="I147" s="113"/>
      <c r="J147" s="113"/>
      <c r="K147" s="114"/>
      <c r="L147" s="114"/>
      <c r="M147" s="114"/>
      <c r="N147" s="113"/>
      <c r="O147" s="113"/>
      <c r="P147" s="127"/>
      <c r="Q147" s="133">
        <v>4.5</v>
      </c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</row>
    <row r="148" spans="1:226" ht="15" customHeight="1" x14ac:dyDescent="0.25">
      <c r="A148" s="6" t="s">
        <v>238</v>
      </c>
      <c r="B148" s="135" t="s">
        <v>104</v>
      </c>
      <c r="C148" s="10">
        <v>60</v>
      </c>
      <c r="D148" s="72" t="s">
        <v>47</v>
      </c>
      <c r="E148" s="112"/>
      <c r="F148" s="113"/>
      <c r="G148" s="113"/>
      <c r="H148" s="113"/>
      <c r="I148" s="114"/>
      <c r="J148" s="114"/>
      <c r="K148" s="114"/>
      <c r="L148" s="114"/>
      <c r="M148" s="114"/>
      <c r="N148" s="113"/>
      <c r="O148" s="113"/>
      <c r="P148" s="127"/>
      <c r="Q148" s="133">
        <v>4</v>
      </c>
    </row>
    <row r="149" spans="1:226" ht="15.75" hidden="1" customHeight="1" x14ac:dyDescent="0.25">
      <c r="A149" s="6" t="s">
        <v>239</v>
      </c>
      <c r="B149" s="135" t="s">
        <v>240</v>
      </c>
      <c r="C149" s="17">
        <v>50</v>
      </c>
      <c r="D149" s="105" t="s">
        <v>197</v>
      </c>
      <c r="E149" s="115"/>
      <c r="F149" s="116"/>
      <c r="G149" s="116"/>
      <c r="H149" s="116"/>
      <c r="I149" s="117"/>
      <c r="J149" s="117"/>
      <c r="K149" s="117"/>
      <c r="L149" s="117"/>
      <c r="M149" s="117"/>
      <c r="N149" s="116"/>
      <c r="O149" s="116"/>
      <c r="P149" s="128"/>
      <c r="Q149" s="133">
        <v>4</v>
      </c>
    </row>
    <row r="150" spans="1:226" ht="15" customHeight="1" x14ac:dyDescent="0.25">
      <c r="A150" s="6" t="s">
        <v>241</v>
      </c>
      <c r="B150" s="135" t="s">
        <v>242</v>
      </c>
      <c r="C150" s="17">
        <v>55</v>
      </c>
      <c r="D150" s="72" t="s">
        <v>243</v>
      </c>
      <c r="E150" s="118"/>
      <c r="F150" s="119"/>
      <c r="G150" s="119"/>
      <c r="H150" s="119"/>
      <c r="I150" s="119"/>
      <c r="J150" s="120"/>
      <c r="K150" s="120"/>
      <c r="L150" s="120"/>
      <c r="M150" s="120"/>
      <c r="N150" s="119"/>
      <c r="O150" s="119"/>
      <c r="P150" s="129"/>
      <c r="Q150" s="133">
        <v>4.5</v>
      </c>
    </row>
    <row r="151" spans="1:226" ht="15" hidden="1" customHeight="1" x14ac:dyDescent="0.25">
      <c r="A151" s="6" t="s">
        <v>257</v>
      </c>
      <c r="B151" s="135" t="s">
        <v>258</v>
      </c>
      <c r="C151" s="10">
        <v>30</v>
      </c>
      <c r="D151" s="72" t="s">
        <v>47</v>
      </c>
      <c r="E151" s="112"/>
      <c r="F151" s="113"/>
      <c r="G151" s="114"/>
      <c r="H151" s="114"/>
      <c r="I151" s="113"/>
      <c r="J151" s="113"/>
      <c r="K151" s="113"/>
      <c r="L151" s="113"/>
      <c r="M151" s="113"/>
      <c r="N151" s="113"/>
      <c r="O151" s="113"/>
      <c r="P151" s="127"/>
      <c r="Q151" s="133">
        <v>5</v>
      </c>
    </row>
    <row r="152" spans="1:226" ht="15" hidden="1" customHeight="1" x14ac:dyDescent="0.25">
      <c r="A152" s="6" t="s">
        <v>244</v>
      </c>
      <c r="B152" s="135" t="s">
        <v>245</v>
      </c>
      <c r="C152" s="10">
        <v>45</v>
      </c>
      <c r="D152" s="72" t="s">
        <v>246</v>
      </c>
      <c r="E152" s="112"/>
      <c r="F152" s="113"/>
      <c r="G152" s="113"/>
      <c r="H152" s="113"/>
      <c r="I152" s="113"/>
      <c r="J152" s="114"/>
      <c r="K152" s="114"/>
      <c r="L152" s="114"/>
      <c r="M152" s="113"/>
      <c r="N152" s="113"/>
      <c r="O152" s="113"/>
      <c r="P152" s="127"/>
      <c r="Q152" s="133">
        <v>4.5</v>
      </c>
    </row>
    <row r="153" spans="1:226" ht="15" hidden="1" customHeight="1" x14ac:dyDescent="0.25">
      <c r="A153" s="140" t="s">
        <v>512</v>
      </c>
      <c r="B153" s="135" t="s">
        <v>513</v>
      </c>
      <c r="C153" s="10"/>
      <c r="D153" s="72"/>
      <c r="E153" s="112"/>
      <c r="F153" s="113"/>
      <c r="G153" s="113"/>
      <c r="H153" s="114"/>
      <c r="I153" s="114"/>
      <c r="J153" s="114"/>
      <c r="K153" s="113"/>
      <c r="L153" s="113"/>
      <c r="M153" s="113"/>
      <c r="N153" s="113"/>
      <c r="O153" s="113"/>
      <c r="P153" s="127"/>
      <c r="Q153" s="133">
        <v>4</v>
      </c>
    </row>
    <row r="154" spans="1:226" ht="15" customHeight="1" x14ac:dyDescent="0.25">
      <c r="A154" s="6" t="s">
        <v>247</v>
      </c>
      <c r="B154" s="135" t="s">
        <v>248</v>
      </c>
      <c r="C154" s="10">
        <v>45</v>
      </c>
      <c r="D154" s="72" t="s">
        <v>249</v>
      </c>
      <c r="E154" s="112"/>
      <c r="F154" s="113"/>
      <c r="G154" s="113"/>
      <c r="H154" s="113"/>
      <c r="I154" s="114"/>
      <c r="J154" s="114"/>
      <c r="K154" s="113"/>
      <c r="L154" s="113"/>
      <c r="M154" s="113"/>
      <c r="N154" s="113"/>
      <c r="O154" s="113"/>
      <c r="P154" s="127"/>
      <c r="Q154" s="133">
        <v>4</v>
      </c>
    </row>
    <row r="155" spans="1:226" ht="15" customHeight="1" x14ac:dyDescent="0.25">
      <c r="A155" s="6" t="s">
        <v>252</v>
      </c>
      <c r="C155" s="10">
        <v>30</v>
      </c>
      <c r="D155" s="72" t="s">
        <v>108</v>
      </c>
      <c r="E155" s="112"/>
      <c r="F155" s="113"/>
      <c r="G155" s="113"/>
      <c r="H155" s="114"/>
      <c r="I155" s="114"/>
      <c r="J155" s="121"/>
      <c r="K155" s="113"/>
      <c r="L155" s="113"/>
      <c r="M155" s="113"/>
      <c r="N155" s="113"/>
      <c r="O155" s="113"/>
      <c r="P155" s="127"/>
      <c r="Q155" s="133">
        <v>4</v>
      </c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</row>
    <row r="156" spans="1:226" ht="15" hidden="1" customHeight="1" x14ac:dyDescent="0.25">
      <c r="A156" s="6" t="s">
        <v>265</v>
      </c>
      <c r="C156" s="17">
        <v>60</v>
      </c>
      <c r="D156" s="105" t="s">
        <v>55</v>
      </c>
      <c r="E156" s="115"/>
      <c r="F156" s="116"/>
      <c r="G156" s="116"/>
      <c r="H156" s="116"/>
      <c r="I156" s="116"/>
      <c r="J156" s="117"/>
      <c r="K156" s="117"/>
      <c r="L156" s="117"/>
      <c r="M156" s="116"/>
      <c r="N156" s="116"/>
      <c r="O156" s="116"/>
      <c r="P156" s="128"/>
      <c r="Q156" s="133">
        <v>4.5</v>
      </c>
    </row>
    <row r="157" spans="1:226" ht="15" customHeight="1" x14ac:dyDescent="0.25">
      <c r="A157" s="9" t="s">
        <v>250</v>
      </c>
      <c r="C157" s="10">
        <v>30</v>
      </c>
      <c r="D157" s="72" t="s">
        <v>251</v>
      </c>
      <c r="E157" s="112"/>
      <c r="F157" s="113"/>
      <c r="G157" s="113"/>
      <c r="H157" s="114"/>
      <c r="I157" s="114"/>
      <c r="J157" s="114"/>
      <c r="K157" s="113"/>
      <c r="L157" s="113"/>
      <c r="M157" s="113"/>
      <c r="N157" s="113"/>
      <c r="O157" s="113"/>
      <c r="P157" s="127"/>
      <c r="Q157" s="133">
        <v>4</v>
      </c>
    </row>
    <row r="158" spans="1:226" ht="15" customHeight="1" x14ac:dyDescent="0.25">
      <c r="A158" s="6" t="s">
        <v>253</v>
      </c>
      <c r="B158" s="135" t="s">
        <v>254</v>
      </c>
      <c r="C158" s="10">
        <v>35</v>
      </c>
      <c r="D158" s="72" t="s">
        <v>255</v>
      </c>
      <c r="E158" s="112"/>
      <c r="F158" s="113"/>
      <c r="G158" s="114"/>
      <c r="H158" s="114"/>
      <c r="I158" s="114"/>
      <c r="J158" s="113"/>
      <c r="K158" s="113"/>
      <c r="L158" s="113"/>
      <c r="M158" s="113"/>
      <c r="N158" s="113"/>
      <c r="O158" s="113"/>
      <c r="P158" s="127"/>
      <c r="Q158" s="133">
        <v>4.5</v>
      </c>
    </row>
    <row r="159" spans="1:226" ht="15" customHeight="1" x14ac:dyDescent="0.25">
      <c r="A159" s="6" t="s">
        <v>253</v>
      </c>
      <c r="B159" s="135" t="s">
        <v>256</v>
      </c>
      <c r="C159" s="10">
        <v>35</v>
      </c>
      <c r="D159" s="72" t="s">
        <v>136</v>
      </c>
      <c r="E159" s="112"/>
      <c r="F159" s="113"/>
      <c r="G159" s="114"/>
      <c r="H159" s="114"/>
      <c r="I159" s="114"/>
      <c r="J159" s="113"/>
      <c r="K159" s="113"/>
      <c r="L159" s="113"/>
      <c r="M159" s="113"/>
      <c r="N159" s="113"/>
      <c r="O159" s="113"/>
      <c r="P159" s="127"/>
      <c r="Q159" s="133">
        <v>5</v>
      </c>
    </row>
    <row r="160" spans="1:226" ht="15" hidden="1" customHeight="1" x14ac:dyDescent="0.25">
      <c r="A160" s="6" t="s">
        <v>260</v>
      </c>
      <c r="C160" s="10">
        <v>30</v>
      </c>
      <c r="D160" s="72" t="s">
        <v>82</v>
      </c>
      <c r="E160" s="112"/>
      <c r="F160" s="113"/>
      <c r="G160" s="114"/>
      <c r="H160" s="114"/>
      <c r="I160" s="113"/>
      <c r="J160" s="113"/>
      <c r="K160" s="113"/>
      <c r="L160" s="113"/>
      <c r="M160" s="113"/>
      <c r="N160" s="113"/>
      <c r="O160" s="113"/>
      <c r="P160" s="127"/>
      <c r="Q160" s="133">
        <v>5</v>
      </c>
    </row>
    <row r="161" spans="1:226" ht="15" hidden="1" customHeight="1" x14ac:dyDescent="0.25">
      <c r="A161" s="6" t="s">
        <v>257</v>
      </c>
      <c r="B161" s="135" t="s">
        <v>259</v>
      </c>
      <c r="C161" s="10">
        <v>30</v>
      </c>
      <c r="D161" s="72" t="s">
        <v>41</v>
      </c>
      <c r="E161" s="112"/>
      <c r="F161" s="113"/>
      <c r="G161" s="114"/>
      <c r="H161" s="114"/>
      <c r="I161" s="113"/>
      <c r="J161" s="113"/>
      <c r="K161" s="113"/>
      <c r="L161" s="113"/>
      <c r="M161" s="113"/>
      <c r="N161" s="113"/>
      <c r="O161" s="113"/>
      <c r="P161" s="127"/>
      <c r="Q161" s="133">
        <v>5</v>
      </c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</row>
    <row r="162" spans="1:226" ht="15.75" hidden="1" customHeight="1" x14ac:dyDescent="0.25">
      <c r="A162" s="9" t="s">
        <v>270</v>
      </c>
      <c r="B162" s="135" t="s">
        <v>273</v>
      </c>
      <c r="C162" s="10">
        <v>15</v>
      </c>
      <c r="D162" s="72" t="s">
        <v>274</v>
      </c>
      <c r="E162" s="112"/>
      <c r="F162" s="113"/>
      <c r="G162" s="113"/>
      <c r="H162" s="113"/>
      <c r="I162" s="113"/>
      <c r="J162" s="113"/>
      <c r="K162" s="114"/>
      <c r="L162" s="114"/>
      <c r="M162" s="114"/>
      <c r="N162" s="113"/>
      <c r="O162" s="113"/>
      <c r="P162" s="127"/>
      <c r="Q162" s="133">
        <v>4.5</v>
      </c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</row>
    <row r="163" spans="1:226" ht="15" customHeight="1" x14ac:dyDescent="0.25">
      <c r="A163" s="6" t="s">
        <v>261</v>
      </c>
      <c r="B163" s="135" t="s">
        <v>262</v>
      </c>
      <c r="C163" s="10">
        <v>60</v>
      </c>
      <c r="D163" s="72" t="s">
        <v>194</v>
      </c>
      <c r="E163" s="112"/>
      <c r="F163" s="113"/>
      <c r="G163" s="113"/>
      <c r="H163" s="113"/>
      <c r="I163" s="113"/>
      <c r="J163" s="113"/>
      <c r="K163" s="114"/>
      <c r="L163" s="114"/>
      <c r="M163" s="114"/>
      <c r="N163" s="113"/>
      <c r="O163" s="113"/>
      <c r="P163" s="127"/>
      <c r="Q163" s="133">
        <v>4.5</v>
      </c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</row>
    <row r="164" spans="1:226" ht="15.75" customHeight="1" x14ac:dyDescent="0.25">
      <c r="A164" s="6" t="s">
        <v>263</v>
      </c>
      <c r="B164" s="135" t="s">
        <v>264</v>
      </c>
      <c r="C164" s="10">
        <v>40</v>
      </c>
      <c r="D164" s="72" t="s">
        <v>116</v>
      </c>
      <c r="E164" s="112"/>
      <c r="F164" s="113"/>
      <c r="G164" s="113"/>
      <c r="H164" s="113"/>
      <c r="I164" s="113"/>
      <c r="J164" s="114"/>
      <c r="K164" s="114"/>
      <c r="L164" s="114"/>
      <c r="M164" s="114"/>
      <c r="N164" s="113"/>
      <c r="O164" s="113"/>
      <c r="P164" s="127"/>
      <c r="Q164" s="133">
        <v>4.5</v>
      </c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</row>
    <row r="165" spans="1:226" ht="15" customHeight="1" x14ac:dyDescent="0.25">
      <c r="A165" s="6" t="s">
        <v>263</v>
      </c>
      <c r="B165" s="135" t="s">
        <v>514</v>
      </c>
      <c r="C165" s="10">
        <v>35</v>
      </c>
      <c r="D165" s="72" t="s">
        <v>246</v>
      </c>
      <c r="E165" s="112"/>
      <c r="F165" s="113"/>
      <c r="G165" s="113"/>
      <c r="H165" s="113"/>
      <c r="I165" s="113"/>
      <c r="J165" s="114"/>
      <c r="K165" s="114"/>
      <c r="L165" s="114"/>
      <c r="M165" s="114"/>
      <c r="N165" s="113"/>
      <c r="O165" s="113"/>
      <c r="P165" s="127"/>
      <c r="Q165" s="133">
        <v>4.5</v>
      </c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</row>
    <row r="166" spans="1:226" ht="15.75" customHeight="1" x14ac:dyDescent="0.25">
      <c r="A166" s="135" t="s">
        <v>263</v>
      </c>
      <c r="B166" s="135" t="s">
        <v>562</v>
      </c>
      <c r="C166" s="10">
        <v>60</v>
      </c>
      <c r="D166" s="134" t="s">
        <v>568</v>
      </c>
      <c r="E166" s="112"/>
      <c r="F166" s="113"/>
      <c r="G166" s="113"/>
      <c r="H166" s="113"/>
      <c r="I166" s="113"/>
      <c r="J166" s="113"/>
      <c r="K166" s="142"/>
      <c r="L166" s="142"/>
      <c r="M166" s="142"/>
      <c r="N166" s="137"/>
      <c r="O166" s="113"/>
      <c r="P166" s="127"/>
      <c r="Q166" s="133">
        <v>5</v>
      </c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</row>
    <row r="167" spans="1:226" ht="15.75" hidden="1" customHeight="1" x14ac:dyDescent="0.25">
      <c r="A167" s="6" t="s">
        <v>280</v>
      </c>
      <c r="C167" s="10">
        <v>120</v>
      </c>
      <c r="D167" s="72" t="s">
        <v>55</v>
      </c>
      <c r="E167" s="112"/>
      <c r="F167" s="113"/>
      <c r="G167" s="113"/>
      <c r="H167" s="113"/>
      <c r="I167" s="113"/>
      <c r="J167" s="113"/>
      <c r="K167" s="114"/>
      <c r="L167" s="114"/>
      <c r="M167" s="113"/>
      <c r="N167" s="113"/>
      <c r="O167" s="113"/>
      <c r="P167" s="127"/>
      <c r="Q167" s="133">
        <v>5</v>
      </c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</row>
    <row r="168" spans="1:226" ht="15" hidden="1" customHeight="1" x14ac:dyDescent="0.25">
      <c r="A168" s="6" t="s">
        <v>281</v>
      </c>
      <c r="C168" s="10">
        <v>120</v>
      </c>
      <c r="D168" s="105" t="s">
        <v>197</v>
      </c>
      <c r="E168" s="112"/>
      <c r="F168" s="113"/>
      <c r="G168" s="113"/>
      <c r="H168" s="113"/>
      <c r="I168" s="113"/>
      <c r="J168" s="113"/>
      <c r="K168" s="114"/>
      <c r="L168" s="114"/>
      <c r="M168" s="114"/>
      <c r="N168" s="113"/>
      <c r="O168" s="113"/>
      <c r="P168" s="127"/>
      <c r="Q168" s="133">
        <v>4.5</v>
      </c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</row>
    <row r="169" spans="1:226" ht="15" customHeight="1" x14ac:dyDescent="0.25">
      <c r="A169" s="6" t="s">
        <v>266</v>
      </c>
      <c r="C169" s="10">
        <v>60</v>
      </c>
      <c r="D169" s="72" t="s">
        <v>267</v>
      </c>
      <c r="E169" s="112"/>
      <c r="F169" s="113"/>
      <c r="G169" s="113"/>
      <c r="H169" s="113"/>
      <c r="I169" s="113"/>
      <c r="J169" s="114"/>
      <c r="K169" s="114"/>
      <c r="L169" s="114"/>
      <c r="M169" s="113"/>
      <c r="N169" s="113"/>
      <c r="O169" s="113"/>
      <c r="P169" s="127"/>
      <c r="Q169" s="133">
        <v>4.5</v>
      </c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</row>
    <row r="170" spans="1:226" ht="15" hidden="1" customHeight="1" x14ac:dyDescent="0.25">
      <c r="A170" s="6" t="s">
        <v>287</v>
      </c>
      <c r="C170" s="17">
        <v>45</v>
      </c>
      <c r="D170" s="72" t="s">
        <v>70</v>
      </c>
      <c r="E170" s="118"/>
      <c r="F170" s="119"/>
      <c r="G170" s="119"/>
      <c r="H170" s="119"/>
      <c r="I170" s="119"/>
      <c r="J170" s="120"/>
      <c r="K170" s="120"/>
      <c r="L170" s="120"/>
      <c r="M170" s="120"/>
      <c r="N170" s="120"/>
      <c r="O170" s="119"/>
      <c r="P170" s="129"/>
      <c r="Q170" s="133">
        <v>4</v>
      </c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</row>
    <row r="171" spans="1:226" ht="15" hidden="1" customHeight="1" x14ac:dyDescent="0.25">
      <c r="A171" s="6" t="s">
        <v>268</v>
      </c>
      <c r="C171" s="10">
        <v>60</v>
      </c>
      <c r="D171" s="72" t="s">
        <v>229</v>
      </c>
      <c r="E171" s="112"/>
      <c r="F171" s="113"/>
      <c r="G171" s="113"/>
      <c r="H171" s="113"/>
      <c r="I171" s="113"/>
      <c r="J171" s="113"/>
      <c r="K171" s="114"/>
      <c r="L171" s="114"/>
      <c r="M171" s="114"/>
      <c r="N171" s="113"/>
      <c r="O171" s="113"/>
      <c r="P171" s="127"/>
      <c r="Q171" s="133">
        <v>5</v>
      </c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</row>
    <row r="172" spans="1:226" ht="15" customHeight="1" x14ac:dyDescent="0.25">
      <c r="A172" s="9" t="s">
        <v>495</v>
      </c>
      <c r="B172" s="135" t="s">
        <v>496</v>
      </c>
      <c r="C172" s="10">
        <v>40</v>
      </c>
      <c r="D172" s="72" t="s">
        <v>532</v>
      </c>
      <c r="E172" s="112"/>
      <c r="F172" s="113"/>
      <c r="G172" s="113"/>
      <c r="H172" s="113"/>
      <c r="I172" s="113"/>
      <c r="J172" s="142"/>
      <c r="K172" s="142"/>
      <c r="L172" s="142"/>
      <c r="M172" s="137"/>
      <c r="N172" s="113"/>
      <c r="O172" s="113"/>
      <c r="P172" s="127"/>
      <c r="Q172" s="133">
        <v>4</v>
      </c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</row>
    <row r="173" spans="1:226" ht="15" customHeight="1" x14ac:dyDescent="0.25">
      <c r="A173" s="6" t="s">
        <v>553</v>
      </c>
      <c r="B173" s="135" t="s">
        <v>554</v>
      </c>
      <c r="C173" s="10">
        <v>45</v>
      </c>
      <c r="D173" s="134" t="s">
        <v>76</v>
      </c>
      <c r="E173" s="112"/>
      <c r="F173" s="113"/>
      <c r="G173" s="113"/>
      <c r="H173" s="113"/>
      <c r="I173" s="113"/>
      <c r="J173" s="113"/>
      <c r="K173" s="136"/>
      <c r="L173" s="142"/>
      <c r="M173" s="142"/>
      <c r="N173" s="137"/>
      <c r="O173" s="113"/>
      <c r="P173" s="127"/>
      <c r="Q173" s="133">
        <v>5</v>
      </c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</row>
    <row r="174" spans="1:226" ht="15" customHeight="1" x14ac:dyDescent="0.25">
      <c r="A174" s="135" t="s">
        <v>387</v>
      </c>
      <c r="B174" s="135" t="s">
        <v>557</v>
      </c>
      <c r="C174" s="10">
        <v>30</v>
      </c>
      <c r="D174" s="134" t="s">
        <v>229</v>
      </c>
      <c r="E174" s="112"/>
      <c r="F174" s="113"/>
      <c r="G174" s="113"/>
      <c r="H174" s="113"/>
      <c r="I174" s="113"/>
      <c r="J174" s="113"/>
      <c r="K174" s="136"/>
      <c r="L174" s="136"/>
      <c r="M174" s="142"/>
      <c r="N174" s="137"/>
      <c r="O174" s="137"/>
      <c r="P174" s="127"/>
      <c r="Q174" s="133">
        <v>5</v>
      </c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</row>
    <row r="175" spans="1:226" ht="15" hidden="1" customHeight="1" x14ac:dyDescent="0.25">
      <c r="A175" s="6" t="s">
        <v>270</v>
      </c>
      <c r="B175" s="135" t="s">
        <v>271</v>
      </c>
      <c r="C175" s="10">
        <v>45</v>
      </c>
      <c r="D175" s="72" t="s">
        <v>272</v>
      </c>
      <c r="E175" s="112"/>
      <c r="F175" s="113"/>
      <c r="G175" s="113"/>
      <c r="H175" s="113"/>
      <c r="I175" s="113"/>
      <c r="J175" s="113"/>
      <c r="K175" s="113"/>
      <c r="L175" s="114"/>
      <c r="M175" s="114"/>
      <c r="N175" s="114"/>
      <c r="O175" s="114"/>
      <c r="P175" s="127"/>
      <c r="Q175" s="133">
        <v>4.5</v>
      </c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</row>
    <row r="176" spans="1:226" ht="15" customHeight="1" x14ac:dyDescent="0.25">
      <c r="A176" s="9" t="s">
        <v>270</v>
      </c>
      <c r="B176" s="135" t="s">
        <v>275</v>
      </c>
      <c r="C176" s="10">
        <v>60</v>
      </c>
      <c r="D176" s="72" t="s">
        <v>274</v>
      </c>
      <c r="E176" s="112"/>
      <c r="F176" s="113"/>
      <c r="G176" s="113"/>
      <c r="H176" s="113"/>
      <c r="I176" s="113"/>
      <c r="J176" s="113"/>
      <c r="K176" s="114"/>
      <c r="L176" s="114"/>
      <c r="M176" s="114"/>
      <c r="N176" s="113"/>
      <c r="O176" s="113"/>
      <c r="P176" s="127"/>
      <c r="Q176" s="133">
        <v>4.5</v>
      </c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</row>
    <row r="177" spans="1:226" ht="15" hidden="1" customHeight="1" x14ac:dyDescent="0.25">
      <c r="A177" s="6" t="s">
        <v>276</v>
      </c>
      <c r="C177" s="10">
        <v>25</v>
      </c>
      <c r="D177" s="72" t="s">
        <v>76</v>
      </c>
      <c r="E177" s="112"/>
      <c r="F177" s="113"/>
      <c r="G177" s="113"/>
      <c r="H177" s="113"/>
      <c r="I177" s="113"/>
      <c r="J177" s="114"/>
      <c r="K177" s="114"/>
      <c r="L177" s="113"/>
      <c r="M177" s="113"/>
      <c r="N177" s="113"/>
      <c r="O177" s="113"/>
      <c r="P177" s="127"/>
      <c r="Q177" s="133">
        <v>4.5</v>
      </c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</row>
    <row r="178" spans="1:226" ht="15" customHeight="1" x14ac:dyDescent="0.25">
      <c r="A178" s="6" t="s">
        <v>277</v>
      </c>
      <c r="B178" s="135" t="s">
        <v>533</v>
      </c>
      <c r="C178" s="10">
        <v>20</v>
      </c>
      <c r="D178" s="72" t="s">
        <v>186</v>
      </c>
      <c r="E178" s="112"/>
      <c r="F178" s="113"/>
      <c r="G178" s="113"/>
      <c r="H178" s="137"/>
      <c r="I178" s="142"/>
      <c r="J178" s="142"/>
      <c r="K178" s="137"/>
      <c r="L178" s="137"/>
      <c r="M178" s="137"/>
      <c r="N178" s="113"/>
      <c r="O178" s="113"/>
      <c r="P178" s="127"/>
      <c r="Q178" s="133">
        <v>4.5</v>
      </c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</row>
    <row r="179" spans="1:226" ht="15" hidden="1" customHeight="1" x14ac:dyDescent="0.25">
      <c r="A179" s="6" t="s">
        <v>278</v>
      </c>
      <c r="C179" s="10">
        <v>80</v>
      </c>
      <c r="D179" s="72" t="s">
        <v>279</v>
      </c>
      <c r="E179" s="112"/>
      <c r="F179" s="113"/>
      <c r="G179" s="113"/>
      <c r="H179" s="113"/>
      <c r="I179" s="113"/>
      <c r="J179" s="113"/>
      <c r="K179" s="113"/>
      <c r="L179" s="113"/>
      <c r="M179" s="114"/>
      <c r="N179" s="114"/>
      <c r="O179" s="114"/>
      <c r="P179" s="127"/>
      <c r="Q179" s="133">
        <v>4.5</v>
      </c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</row>
    <row r="180" spans="1:226" ht="15" customHeight="1" x14ac:dyDescent="0.25">
      <c r="A180" s="6" t="s">
        <v>281</v>
      </c>
      <c r="B180" s="135" t="s">
        <v>282</v>
      </c>
      <c r="C180" s="17">
        <v>60</v>
      </c>
      <c r="D180" s="146" t="s">
        <v>70</v>
      </c>
      <c r="E180" s="115"/>
      <c r="F180" s="116"/>
      <c r="G180" s="116"/>
      <c r="H180" s="116"/>
      <c r="I180" s="116"/>
      <c r="J180" s="116"/>
      <c r="K180" s="117"/>
      <c r="L180" s="117"/>
      <c r="M180" s="117"/>
      <c r="N180" s="141"/>
      <c r="O180" s="116"/>
      <c r="P180" s="128"/>
      <c r="Q180" s="133">
        <v>4.5</v>
      </c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</row>
    <row r="181" spans="1:226" ht="15" customHeight="1" x14ac:dyDescent="0.25">
      <c r="A181" s="6" t="s">
        <v>283</v>
      </c>
      <c r="B181" s="135" t="s">
        <v>284</v>
      </c>
      <c r="C181" s="17">
        <v>120</v>
      </c>
      <c r="D181" s="72" t="s">
        <v>285</v>
      </c>
      <c r="E181" s="118"/>
      <c r="F181" s="119"/>
      <c r="G181" s="119"/>
      <c r="H181" s="119"/>
      <c r="I181" s="119"/>
      <c r="J181" s="119"/>
      <c r="K181" s="117"/>
      <c r="L181" s="117"/>
      <c r="M181" s="117"/>
      <c r="N181" s="117"/>
      <c r="O181" s="119"/>
      <c r="P181" s="129"/>
      <c r="Q181" s="133">
        <v>4.5</v>
      </c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</row>
    <row r="182" spans="1:226" ht="15" customHeight="1" x14ac:dyDescent="0.25">
      <c r="A182" s="9" t="s">
        <v>291</v>
      </c>
      <c r="B182" s="135" t="s">
        <v>292</v>
      </c>
      <c r="C182" s="10">
        <v>40</v>
      </c>
      <c r="D182" s="72" t="s">
        <v>63</v>
      </c>
      <c r="E182" s="112"/>
      <c r="F182" s="113"/>
      <c r="G182" s="113"/>
      <c r="H182" s="113"/>
      <c r="I182" s="113"/>
      <c r="J182" s="114"/>
      <c r="K182" s="114"/>
      <c r="L182" s="114"/>
      <c r="M182" s="113"/>
      <c r="N182" s="113"/>
      <c r="O182" s="113"/>
      <c r="P182" s="127"/>
      <c r="Q182" s="133">
        <v>4.5</v>
      </c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</row>
    <row r="183" spans="1:226" ht="15" customHeight="1" x14ac:dyDescent="0.25">
      <c r="A183" s="135" t="s">
        <v>396</v>
      </c>
      <c r="B183" s="135" t="s">
        <v>558</v>
      </c>
      <c r="C183" s="10">
        <v>50</v>
      </c>
      <c r="D183" s="134" t="s">
        <v>197</v>
      </c>
      <c r="E183" s="112"/>
      <c r="F183" s="113"/>
      <c r="G183" s="113"/>
      <c r="H183" s="113"/>
      <c r="I183" s="113"/>
      <c r="J183" s="113"/>
      <c r="K183" s="136"/>
      <c r="L183" s="142"/>
      <c r="M183" s="142"/>
      <c r="N183" s="137"/>
      <c r="O183" s="113"/>
      <c r="P183" s="127"/>
      <c r="Q183" s="133">
        <v>4.5</v>
      </c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</row>
    <row r="184" spans="1:226" ht="15" hidden="1" customHeight="1" x14ac:dyDescent="0.25">
      <c r="A184" s="6" t="s">
        <v>288</v>
      </c>
      <c r="B184" s="135" t="s">
        <v>289</v>
      </c>
      <c r="C184" s="10">
        <v>30</v>
      </c>
      <c r="D184" s="72" t="s">
        <v>290</v>
      </c>
      <c r="E184" s="112"/>
      <c r="F184" s="113"/>
      <c r="G184" s="113"/>
      <c r="H184" s="113"/>
      <c r="I184" s="113"/>
      <c r="J184" s="114"/>
      <c r="K184" s="114"/>
      <c r="L184" s="114"/>
      <c r="M184" s="113"/>
      <c r="N184" s="113"/>
      <c r="O184" s="113"/>
      <c r="P184" s="127"/>
      <c r="Q184" s="133">
        <v>4.5</v>
      </c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</row>
    <row r="185" spans="1:226" ht="15" customHeight="1" x14ac:dyDescent="0.25">
      <c r="A185" s="6" t="s">
        <v>501</v>
      </c>
      <c r="B185" s="135" t="s">
        <v>502</v>
      </c>
      <c r="C185" s="10">
        <v>45</v>
      </c>
      <c r="D185" s="72" t="s">
        <v>534</v>
      </c>
      <c r="E185" s="112"/>
      <c r="F185" s="113"/>
      <c r="G185" s="113"/>
      <c r="H185" s="113"/>
      <c r="I185" s="113"/>
      <c r="J185" s="142"/>
      <c r="K185" s="142"/>
      <c r="L185" s="142"/>
      <c r="M185" s="137"/>
      <c r="N185" s="113"/>
      <c r="O185" s="113"/>
      <c r="P185" s="127"/>
      <c r="Q185" s="133">
        <v>4.5</v>
      </c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</row>
    <row r="186" spans="1:226" ht="15" customHeight="1" x14ac:dyDescent="0.25">
      <c r="A186" s="6" t="s">
        <v>293</v>
      </c>
      <c r="C186" s="17">
        <v>130</v>
      </c>
      <c r="D186" s="105" t="s">
        <v>70</v>
      </c>
      <c r="E186" s="115"/>
      <c r="F186" s="116"/>
      <c r="G186" s="116"/>
      <c r="H186" s="116"/>
      <c r="I186" s="116"/>
      <c r="J186" s="116"/>
      <c r="K186" s="116"/>
      <c r="L186" s="117"/>
      <c r="M186" s="117"/>
      <c r="N186" s="116"/>
      <c r="O186" s="116"/>
      <c r="P186" s="128"/>
      <c r="Q186" s="133">
        <v>4.5</v>
      </c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</row>
    <row r="187" spans="1:226" ht="15" customHeight="1" x14ac:dyDescent="0.25">
      <c r="A187" s="6" t="s">
        <v>294</v>
      </c>
      <c r="B187" s="135" t="s">
        <v>295</v>
      </c>
      <c r="C187" s="10">
        <v>180</v>
      </c>
      <c r="D187" s="72" t="s">
        <v>47</v>
      </c>
      <c r="E187" s="112"/>
      <c r="F187" s="113"/>
      <c r="G187" s="113"/>
      <c r="H187" s="113"/>
      <c r="I187" s="113"/>
      <c r="J187" s="113"/>
      <c r="K187" s="114"/>
      <c r="L187" s="114"/>
      <c r="M187" s="114"/>
      <c r="N187" s="113"/>
      <c r="O187" s="113"/>
      <c r="P187" s="127"/>
      <c r="Q187" s="133">
        <v>5.5</v>
      </c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</row>
    <row r="188" spans="1:226" ht="15" customHeight="1" x14ac:dyDescent="0.25">
      <c r="A188" s="6"/>
      <c r="C188" s="10"/>
      <c r="D188" s="72"/>
      <c r="E188" s="112"/>
      <c r="F188" s="113"/>
      <c r="G188" s="113"/>
      <c r="H188" s="113"/>
      <c r="I188" s="113"/>
      <c r="J188" s="113"/>
      <c r="K188" s="136"/>
      <c r="L188" s="136"/>
      <c r="M188" s="136"/>
      <c r="N188" s="138"/>
      <c r="O188" s="113"/>
      <c r="P188" s="127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</row>
    <row r="189" spans="1:226" ht="15" customHeight="1" x14ac:dyDescent="0.25">
      <c r="A189" s="6"/>
      <c r="C189" s="10"/>
      <c r="D189" s="72"/>
      <c r="E189" s="112"/>
      <c r="F189" s="113"/>
      <c r="G189" s="113"/>
      <c r="H189" s="113"/>
      <c r="I189" s="113"/>
      <c r="J189" s="113"/>
      <c r="K189" s="136"/>
      <c r="L189" s="136"/>
      <c r="M189" s="136"/>
      <c r="N189" s="138"/>
      <c r="O189" s="113"/>
      <c r="P189" s="127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</row>
    <row r="190" spans="1:226" ht="15" customHeight="1" x14ac:dyDescent="0.25">
      <c r="A190" s="6"/>
      <c r="C190" s="10"/>
      <c r="D190" s="72"/>
      <c r="E190" s="112"/>
      <c r="F190" s="113"/>
      <c r="G190" s="113"/>
      <c r="H190" s="113"/>
      <c r="I190" s="113"/>
      <c r="J190" s="136"/>
      <c r="K190" s="136"/>
      <c r="L190" s="136"/>
      <c r="M190" s="138"/>
      <c r="N190" s="113"/>
      <c r="O190" s="113"/>
      <c r="P190" s="127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</row>
    <row r="191" spans="1:226" ht="15" customHeight="1" x14ac:dyDescent="0.25">
      <c r="A191" s="32" t="s">
        <v>296</v>
      </c>
      <c r="C191" s="7"/>
      <c r="D191" s="43"/>
      <c r="E191" s="112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27"/>
    </row>
    <row r="192" spans="1:226" ht="15" hidden="1" customHeight="1" x14ac:dyDescent="0.25">
      <c r="A192" s="6" t="s">
        <v>297</v>
      </c>
      <c r="B192" s="135" t="s">
        <v>298</v>
      </c>
      <c r="C192" s="10">
        <v>180</v>
      </c>
      <c r="D192" s="72" t="s">
        <v>224</v>
      </c>
      <c r="E192" s="112"/>
      <c r="F192" s="113"/>
      <c r="G192" s="113"/>
      <c r="H192" s="113"/>
      <c r="I192" s="113"/>
      <c r="J192" s="113"/>
      <c r="K192" s="113"/>
      <c r="L192" s="114"/>
      <c r="M192" s="114"/>
      <c r="N192" s="114"/>
      <c r="O192" s="114"/>
      <c r="P192" s="131"/>
      <c r="Q192" s="133">
        <v>5</v>
      </c>
    </row>
    <row r="193" spans="1:17" ht="15" customHeight="1" x14ac:dyDescent="0.25">
      <c r="A193" s="6" t="s">
        <v>299</v>
      </c>
      <c r="C193" s="10">
        <v>150</v>
      </c>
      <c r="D193" s="72" t="s">
        <v>224</v>
      </c>
      <c r="E193" s="112"/>
      <c r="F193" s="113"/>
      <c r="G193" s="113"/>
      <c r="H193" s="113"/>
      <c r="I193" s="113"/>
      <c r="J193" s="113"/>
      <c r="K193" s="113"/>
      <c r="L193" s="113"/>
      <c r="M193" s="114"/>
      <c r="N193" s="114"/>
      <c r="O193" s="114"/>
      <c r="P193" s="131"/>
      <c r="Q193" s="133">
        <v>5</v>
      </c>
    </row>
    <row r="194" spans="1:17" ht="15" hidden="1" customHeight="1" x14ac:dyDescent="0.25">
      <c r="A194" s="6" t="s">
        <v>300</v>
      </c>
      <c r="B194" s="135" t="s">
        <v>301</v>
      </c>
      <c r="C194" s="10">
        <v>25</v>
      </c>
      <c r="D194" s="72" t="s">
        <v>224</v>
      </c>
      <c r="E194" s="112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27"/>
      <c r="Q194" s="133">
        <v>4.5</v>
      </c>
    </row>
    <row r="195" spans="1:17" ht="15" customHeight="1" x14ac:dyDescent="0.25">
      <c r="A195" s="6" t="s">
        <v>302</v>
      </c>
      <c r="C195" s="10">
        <v>50</v>
      </c>
      <c r="D195" s="72" t="s">
        <v>224</v>
      </c>
      <c r="E195" s="112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27"/>
      <c r="Q195" s="133">
        <v>4.5</v>
      </c>
    </row>
    <row r="196" spans="1:17" ht="15" customHeight="1" x14ac:dyDescent="0.25">
      <c r="A196" s="6" t="s">
        <v>303</v>
      </c>
      <c r="C196" s="17">
        <v>50</v>
      </c>
      <c r="D196" s="72" t="s">
        <v>224</v>
      </c>
      <c r="E196" s="115"/>
      <c r="F196" s="116"/>
      <c r="G196" s="116"/>
      <c r="H196" s="116"/>
      <c r="I196" s="113"/>
      <c r="J196" s="113"/>
      <c r="K196" s="113"/>
      <c r="L196" s="113"/>
      <c r="M196" s="116"/>
      <c r="N196" s="116"/>
      <c r="O196" s="116"/>
      <c r="P196" s="128"/>
      <c r="Q196" s="133">
        <v>4</v>
      </c>
    </row>
    <row r="197" spans="1:17" ht="15" hidden="1" customHeight="1" x14ac:dyDescent="0.25">
      <c r="A197" s="6" t="s">
        <v>304</v>
      </c>
      <c r="B197" s="135" t="s">
        <v>305</v>
      </c>
      <c r="C197" s="10">
        <v>20</v>
      </c>
      <c r="D197" s="72" t="s">
        <v>224</v>
      </c>
      <c r="E197" s="112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27"/>
      <c r="Q197" s="133">
        <v>5</v>
      </c>
    </row>
    <row r="198" spans="1:17" ht="15" hidden="1" customHeight="1" x14ac:dyDescent="0.25">
      <c r="A198" s="6" t="s">
        <v>306</v>
      </c>
      <c r="C198" s="10">
        <v>140</v>
      </c>
      <c r="D198" s="72" t="s">
        <v>224</v>
      </c>
      <c r="E198" s="112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27"/>
      <c r="Q198" s="133">
        <v>5</v>
      </c>
    </row>
    <row r="199" spans="1:17" ht="15" hidden="1" customHeight="1" x14ac:dyDescent="0.25">
      <c r="A199" s="6" t="s">
        <v>307</v>
      </c>
      <c r="B199" s="135" t="s">
        <v>308</v>
      </c>
      <c r="C199" s="17">
        <v>70</v>
      </c>
      <c r="D199" s="72" t="s">
        <v>224</v>
      </c>
      <c r="E199" s="118"/>
      <c r="F199" s="119"/>
      <c r="G199" s="119"/>
      <c r="H199" s="119"/>
      <c r="I199" s="119"/>
      <c r="J199" s="119"/>
      <c r="K199" s="120"/>
      <c r="L199" s="120"/>
      <c r="M199" s="120"/>
      <c r="N199" s="120"/>
      <c r="O199" s="119"/>
      <c r="P199" s="129"/>
      <c r="Q199" s="133">
        <v>4.5</v>
      </c>
    </row>
    <row r="200" spans="1:17" ht="15" hidden="1" customHeight="1" x14ac:dyDescent="0.25">
      <c r="A200" s="6" t="s">
        <v>309</v>
      </c>
      <c r="B200" s="135" t="s">
        <v>310</v>
      </c>
      <c r="C200" s="17">
        <v>70</v>
      </c>
      <c r="D200" s="72" t="s">
        <v>224</v>
      </c>
      <c r="E200" s="118"/>
      <c r="F200" s="119"/>
      <c r="G200" s="119"/>
      <c r="H200" s="119"/>
      <c r="I200" s="119"/>
      <c r="J200" s="120"/>
      <c r="K200" s="120"/>
      <c r="L200" s="120"/>
      <c r="M200" s="119"/>
      <c r="N200" s="119"/>
      <c r="O200" s="119"/>
      <c r="P200" s="129"/>
      <c r="Q200" s="133">
        <v>4.5</v>
      </c>
    </row>
    <row r="201" spans="1:17" ht="15" hidden="1" customHeight="1" x14ac:dyDescent="0.25">
      <c r="A201" s="6" t="s">
        <v>311</v>
      </c>
      <c r="C201" s="17">
        <v>45</v>
      </c>
      <c r="D201" s="72" t="s">
        <v>224</v>
      </c>
      <c r="E201" s="118"/>
      <c r="F201" s="119"/>
      <c r="G201" s="119"/>
      <c r="H201" s="119"/>
      <c r="I201" s="119"/>
      <c r="J201" s="119"/>
      <c r="K201" s="120"/>
      <c r="L201" s="120"/>
      <c r="M201" s="120"/>
      <c r="N201" s="119"/>
      <c r="O201" s="119"/>
      <c r="P201" s="129"/>
      <c r="Q201" s="133">
        <v>4.5</v>
      </c>
    </row>
    <row r="202" spans="1:17" ht="15" customHeight="1" x14ac:dyDescent="0.25">
      <c r="A202" s="6" t="s">
        <v>223</v>
      </c>
      <c r="C202" s="10">
        <v>50</v>
      </c>
      <c r="D202" s="72" t="s">
        <v>224</v>
      </c>
      <c r="E202" s="112"/>
      <c r="F202" s="113"/>
      <c r="G202" s="113"/>
      <c r="H202" s="113"/>
      <c r="I202" s="113"/>
      <c r="J202" s="114"/>
      <c r="K202" s="114"/>
      <c r="L202" s="113"/>
      <c r="M202" s="113"/>
      <c r="N202" s="113"/>
      <c r="O202" s="113"/>
      <c r="P202" s="127"/>
      <c r="Q202" s="133">
        <v>4</v>
      </c>
    </row>
    <row r="203" spans="1:17" ht="15" customHeight="1" x14ac:dyDescent="0.25">
      <c r="A203" s="7"/>
      <c r="C203" s="7"/>
      <c r="D203" s="43"/>
      <c r="E203" s="112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27"/>
    </row>
  </sheetData>
  <sortState ref="A2:IP189">
    <sortCondition ref="A2:A189"/>
  </sortState>
  <printOptions gridLines="1"/>
  <pageMargins left="0.39370078740157483" right="0.31496062992125984" top="1.1417322834645669" bottom="0.47244094488188981" header="3.937007874015748E-2" footer="0.23622047244094491"/>
  <pageSetup fitToHeight="112" orientation="landscape" r:id="rId1"/>
  <headerFooter>
    <oddHeader>&amp;C&amp;G</oddHeader>
    <oddFooter>&amp;CPage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showGridLines="0" workbookViewId="0"/>
  </sheetViews>
  <sheetFormatPr defaultColWidth="8.85546875" defaultRowHeight="14.25" customHeight="1" x14ac:dyDescent="0.2"/>
  <cols>
    <col min="1" max="1" width="34.85546875" style="33" customWidth="1"/>
    <col min="2" max="2" width="23.28515625" style="33" customWidth="1"/>
    <col min="3" max="3" width="6.42578125" style="33" customWidth="1"/>
    <col min="4" max="4" width="15.7109375" style="33" customWidth="1"/>
    <col min="5" max="5" width="14.42578125" style="33" customWidth="1"/>
    <col min="6" max="6" width="1.85546875" style="33" customWidth="1"/>
    <col min="7" max="7" width="2.140625" style="33" customWidth="1"/>
    <col min="8" max="8" width="2.85546875" style="33" customWidth="1"/>
    <col min="9" max="9" width="2.42578125" style="33" customWidth="1"/>
    <col min="10" max="10" width="2.85546875" style="33" customWidth="1"/>
    <col min="11" max="11" width="3.85546875" style="33" customWidth="1"/>
    <col min="12" max="12" width="3.28515625" style="33" customWidth="1"/>
    <col min="13" max="13" width="2.42578125" style="33" customWidth="1"/>
    <col min="14" max="14" width="2.140625" style="33" customWidth="1"/>
    <col min="15" max="17" width="2.42578125" style="33" customWidth="1"/>
    <col min="18" max="18" width="5.42578125" style="33" customWidth="1"/>
    <col min="19" max="19" width="4.140625" style="33" customWidth="1"/>
    <col min="20" max="20" width="9.28515625" style="33" customWidth="1"/>
    <col min="21" max="21" width="5.28515625" style="33" customWidth="1"/>
    <col min="22" max="22" width="14.85546875" style="33" customWidth="1"/>
    <col min="23" max="23" width="4.42578125" style="33" customWidth="1"/>
    <col min="24" max="24" width="11.42578125" style="33" customWidth="1"/>
    <col min="25" max="25" width="4.42578125" style="33" customWidth="1"/>
    <col min="26" max="256" width="8.85546875" style="33" customWidth="1"/>
  </cols>
  <sheetData>
    <row r="1" spans="1:25" ht="14.25" customHeight="1" x14ac:dyDescent="0.25">
      <c r="A1" s="6" t="s">
        <v>2</v>
      </c>
      <c r="B1" s="6" t="s">
        <v>3</v>
      </c>
      <c r="C1" s="6" t="s">
        <v>4</v>
      </c>
      <c r="D1" s="6" t="s">
        <v>312</v>
      </c>
      <c r="E1" s="6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8</v>
      </c>
      <c r="K1" s="2" t="s">
        <v>10</v>
      </c>
      <c r="L1" s="2" t="s">
        <v>11</v>
      </c>
      <c r="M1" s="34" t="s">
        <v>9</v>
      </c>
      <c r="N1" s="34" t="s">
        <v>12</v>
      </c>
      <c r="O1" s="2" t="s">
        <v>13</v>
      </c>
      <c r="P1" s="2" t="s">
        <v>14</v>
      </c>
      <c r="Q1" s="2" t="s">
        <v>15</v>
      </c>
      <c r="R1" s="2" t="s">
        <v>1</v>
      </c>
      <c r="S1" s="2" t="s">
        <v>313</v>
      </c>
      <c r="T1" s="6" t="s">
        <v>0</v>
      </c>
      <c r="U1" s="6" t="s">
        <v>16</v>
      </c>
      <c r="V1" s="6" t="s">
        <v>314</v>
      </c>
      <c r="W1" s="6" t="s">
        <v>315</v>
      </c>
      <c r="X1" s="6" t="s">
        <v>316</v>
      </c>
      <c r="Y1" s="6" t="s">
        <v>315</v>
      </c>
    </row>
    <row r="2" spans="1:25" ht="14.25" customHeight="1" x14ac:dyDescent="0.25">
      <c r="A2" s="6" t="s">
        <v>317</v>
      </c>
      <c r="B2" s="6" t="s">
        <v>318</v>
      </c>
      <c r="C2" s="10">
        <v>200</v>
      </c>
      <c r="D2" s="6" t="s">
        <v>319</v>
      </c>
      <c r="E2" s="6" t="s">
        <v>320</v>
      </c>
      <c r="F2" s="7"/>
      <c r="G2" s="7"/>
      <c r="H2" s="7"/>
      <c r="I2" s="7"/>
      <c r="J2" s="7"/>
      <c r="K2" s="7"/>
      <c r="L2" s="35"/>
      <c r="M2" s="36"/>
      <c r="N2" s="36"/>
      <c r="O2" s="37"/>
      <c r="P2" s="7"/>
      <c r="Q2" s="7"/>
      <c r="R2" s="14"/>
      <c r="S2" s="7"/>
      <c r="T2" s="31" t="s">
        <v>31</v>
      </c>
      <c r="U2" s="10">
        <v>2012</v>
      </c>
      <c r="V2" s="14"/>
      <c r="W2" s="7"/>
      <c r="X2" s="14"/>
      <c r="Y2" s="7"/>
    </row>
    <row r="3" spans="1:25" ht="14.25" customHeight="1" x14ac:dyDescent="0.25">
      <c r="A3" s="31" t="s">
        <v>321</v>
      </c>
      <c r="B3" s="38"/>
      <c r="C3" s="17">
        <v>120</v>
      </c>
      <c r="D3" s="31" t="s">
        <v>322</v>
      </c>
      <c r="E3" s="31" t="s">
        <v>55</v>
      </c>
      <c r="F3" s="38"/>
      <c r="G3" s="38"/>
      <c r="H3" s="38"/>
      <c r="I3" s="38"/>
      <c r="J3" s="38"/>
      <c r="K3" s="39"/>
      <c r="L3" s="40"/>
      <c r="M3" s="40"/>
      <c r="N3" s="41"/>
      <c r="O3" s="38"/>
      <c r="P3" s="38"/>
      <c r="Q3" s="38"/>
      <c r="R3" s="42"/>
      <c r="S3" s="38"/>
      <c r="T3" s="31" t="s">
        <v>31</v>
      </c>
      <c r="U3" s="10">
        <v>2011</v>
      </c>
      <c r="V3" s="14"/>
      <c r="W3" s="7"/>
      <c r="X3" s="14"/>
      <c r="Y3" s="7"/>
    </row>
    <row r="4" spans="1:25" ht="14.25" customHeight="1" x14ac:dyDescent="0.25">
      <c r="A4" s="6" t="s">
        <v>323</v>
      </c>
      <c r="B4" s="6" t="s">
        <v>324</v>
      </c>
      <c r="C4" s="10">
        <v>90</v>
      </c>
      <c r="D4" s="6" t="s">
        <v>325</v>
      </c>
      <c r="E4" s="6" t="s">
        <v>290</v>
      </c>
      <c r="F4" s="7"/>
      <c r="G4" s="7"/>
      <c r="H4" s="7"/>
      <c r="I4" s="7"/>
      <c r="J4" s="43"/>
      <c r="K4" s="36"/>
      <c r="L4" s="36"/>
      <c r="M4" s="36"/>
      <c r="N4" s="37"/>
      <c r="O4" s="7"/>
      <c r="P4" s="7"/>
      <c r="Q4" s="7"/>
      <c r="R4" s="14"/>
      <c r="S4" s="7"/>
      <c r="T4" s="31" t="s">
        <v>31</v>
      </c>
      <c r="U4" s="10">
        <v>2012</v>
      </c>
      <c r="V4" s="14"/>
      <c r="W4" s="7"/>
      <c r="X4" s="14"/>
      <c r="Y4" s="7"/>
    </row>
    <row r="5" spans="1:25" ht="14.25" customHeight="1" x14ac:dyDescent="0.25">
      <c r="A5" s="31" t="s">
        <v>326</v>
      </c>
      <c r="B5" s="31" t="s">
        <v>327</v>
      </c>
      <c r="C5" s="17">
        <v>150</v>
      </c>
      <c r="D5" s="31" t="s">
        <v>325</v>
      </c>
      <c r="E5" s="31" t="s">
        <v>47</v>
      </c>
      <c r="F5" s="38"/>
      <c r="G5" s="38"/>
      <c r="H5" s="38"/>
      <c r="I5" s="38"/>
      <c r="J5" s="39"/>
      <c r="K5" s="40"/>
      <c r="L5" s="40"/>
      <c r="M5" s="40"/>
      <c r="N5" s="44"/>
      <c r="O5" s="38"/>
      <c r="P5" s="38"/>
      <c r="Q5" s="38"/>
      <c r="R5" s="42"/>
      <c r="S5" s="38"/>
      <c r="T5" s="31" t="s">
        <v>31</v>
      </c>
      <c r="U5" s="10">
        <v>2011</v>
      </c>
      <c r="V5" s="14">
        <v>4</v>
      </c>
      <c r="W5" s="6" t="s">
        <v>328</v>
      </c>
      <c r="X5" s="14"/>
      <c r="Y5" s="7"/>
    </row>
    <row r="6" spans="1:25" ht="14.25" customHeight="1" x14ac:dyDescent="0.25">
      <c r="A6" s="6" t="s">
        <v>329</v>
      </c>
      <c r="B6" s="7"/>
      <c r="C6" s="10">
        <v>35</v>
      </c>
      <c r="D6" s="6" t="s">
        <v>330</v>
      </c>
      <c r="E6" s="6" t="s">
        <v>47</v>
      </c>
      <c r="F6" s="7"/>
      <c r="G6" s="7"/>
      <c r="H6" s="7"/>
      <c r="I6" s="35"/>
      <c r="J6" s="36"/>
      <c r="K6" s="36"/>
      <c r="L6" s="45"/>
      <c r="M6" s="16"/>
      <c r="N6" s="7"/>
      <c r="O6" s="7"/>
      <c r="P6" s="7"/>
      <c r="Q6" s="7"/>
      <c r="R6" s="14"/>
      <c r="S6" s="7"/>
      <c r="T6" s="31" t="s">
        <v>31</v>
      </c>
      <c r="U6" s="10">
        <v>2012</v>
      </c>
      <c r="V6" s="14"/>
      <c r="W6" s="7"/>
      <c r="X6" s="14"/>
      <c r="Y6" s="7"/>
    </row>
    <row r="7" spans="1:25" ht="14.25" customHeight="1" x14ac:dyDescent="0.25">
      <c r="A7" s="31" t="s">
        <v>331</v>
      </c>
      <c r="B7" s="38"/>
      <c r="C7" s="17">
        <v>20</v>
      </c>
      <c r="D7" s="31" t="s">
        <v>332</v>
      </c>
      <c r="E7" s="31" t="s">
        <v>55</v>
      </c>
      <c r="F7" s="38"/>
      <c r="G7" s="38"/>
      <c r="H7" s="46"/>
      <c r="I7" s="40"/>
      <c r="J7" s="40"/>
      <c r="K7" s="40"/>
      <c r="L7" s="47"/>
      <c r="M7" s="48"/>
      <c r="N7" s="38"/>
      <c r="O7" s="38"/>
      <c r="P7" s="38"/>
      <c r="Q7" s="38"/>
      <c r="R7" s="42"/>
      <c r="S7" s="38"/>
      <c r="T7" s="31" t="s">
        <v>31</v>
      </c>
      <c r="U7" s="10">
        <v>2011</v>
      </c>
      <c r="V7" s="14"/>
      <c r="W7" s="7"/>
      <c r="X7" s="14"/>
      <c r="Y7" s="7"/>
    </row>
    <row r="8" spans="1:25" ht="14.25" customHeight="1" x14ac:dyDescent="0.25">
      <c r="A8" s="6" t="s">
        <v>333</v>
      </c>
      <c r="B8" s="7"/>
      <c r="C8" s="10">
        <v>80</v>
      </c>
      <c r="D8" s="6" t="s">
        <v>322</v>
      </c>
      <c r="E8" s="6" t="s">
        <v>334</v>
      </c>
      <c r="F8" s="7"/>
      <c r="G8" s="7"/>
      <c r="H8" s="7"/>
      <c r="I8" s="16"/>
      <c r="J8" s="16"/>
      <c r="K8" s="49"/>
      <c r="L8" s="36"/>
      <c r="M8" s="36"/>
      <c r="N8" s="37"/>
      <c r="O8" s="7"/>
      <c r="P8" s="7"/>
      <c r="Q8" s="7"/>
      <c r="R8" s="14"/>
      <c r="S8" s="7"/>
      <c r="T8" s="31" t="s">
        <v>31</v>
      </c>
      <c r="U8" s="10">
        <v>2012</v>
      </c>
      <c r="V8" s="14"/>
      <c r="W8" s="7"/>
      <c r="X8" s="14"/>
      <c r="Y8" s="7"/>
    </row>
    <row r="9" spans="1:25" ht="14.25" customHeight="1" x14ac:dyDescent="0.25">
      <c r="A9" s="6" t="s">
        <v>335</v>
      </c>
      <c r="B9" s="7"/>
      <c r="C9" s="10">
        <v>60</v>
      </c>
      <c r="D9" s="6" t="s">
        <v>336</v>
      </c>
      <c r="E9" s="6" t="s">
        <v>337</v>
      </c>
      <c r="F9" s="7"/>
      <c r="G9" s="7"/>
      <c r="H9" s="7"/>
      <c r="I9" s="7"/>
      <c r="J9" s="43"/>
      <c r="K9" s="36"/>
      <c r="L9" s="36"/>
      <c r="M9" s="50"/>
      <c r="N9" s="26"/>
      <c r="O9" s="26"/>
      <c r="P9" s="7"/>
      <c r="Q9" s="7"/>
      <c r="R9" s="14"/>
      <c r="S9" s="7"/>
      <c r="T9" s="31" t="s">
        <v>31</v>
      </c>
      <c r="U9" s="10">
        <v>2012</v>
      </c>
      <c r="V9" s="14"/>
      <c r="W9" s="7"/>
      <c r="X9" s="14"/>
      <c r="Y9" s="7"/>
    </row>
    <row r="10" spans="1:25" ht="14.25" customHeight="1" x14ac:dyDescent="0.25">
      <c r="A10" s="6" t="s">
        <v>66</v>
      </c>
      <c r="B10" s="6" t="s">
        <v>74</v>
      </c>
      <c r="C10" s="17">
        <v>80</v>
      </c>
      <c r="D10" s="6" t="s">
        <v>338</v>
      </c>
      <c r="E10" s="31" t="s">
        <v>339</v>
      </c>
      <c r="F10" s="38"/>
      <c r="G10" s="38"/>
      <c r="H10" s="38"/>
      <c r="I10" s="38"/>
      <c r="J10" s="38"/>
      <c r="K10" s="51"/>
      <c r="L10" s="52"/>
      <c r="M10" s="40"/>
      <c r="N10" s="40"/>
      <c r="O10" s="40"/>
      <c r="P10" s="44"/>
      <c r="Q10" s="38"/>
      <c r="R10" s="42"/>
      <c r="S10" s="38"/>
      <c r="T10" s="31" t="s">
        <v>27</v>
      </c>
      <c r="U10" s="10">
        <v>2012</v>
      </c>
      <c r="V10" s="14"/>
      <c r="W10" s="7"/>
      <c r="X10" s="14"/>
      <c r="Y10" s="7"/>
    </row>
    <row r="11" spans="1:25" ht="14.25" customHeight="1" x14ac:dyDescent="0.25">
      <c r="A11" s="6" t="s">
        <v>89</v>
      </c>
      <c r="B11" s="6" t="s">
        <v>340</v>
      </c>
      <c r="C11" s="10">
        <v>75</v>
      </c>
      <c r="D11" s="6" t="s">
        <v>325</v>
      </c>
      <c r="E11" s="6" t="s">
        <v>341</v>
      </c>
      <c r="F11" s="7"/>
      <c r="G11" s="7"/>
      <c r="H11" s="7"/>
      <c r="I11" s="7"/>
      <c r="J11" s="43"/>
      <c r="K11" s="36"/>
      <c r="L11" s="36"/>
      <c r="M11" s="36"/>
      <c r="N11" s="45"/>
      <c r="O11" s="16"/>
      <c r="P11" s="7"/>
      <c r="Q11" s="7"/>
      <c r="R11" s="14"/>
      <c r="S11" s="7"/>
      <c r="T11" s="31" t="s">
        <v>31</v>
      </c>
      <c r="U11" s="10">
        <v>2012</v>
      </c>
      <c r="V11" s="14"/>
      <c r="W11" s="7"/>
      <c r="X11" s="14"/>
      <c r="Y11" s="7"/>
    </row>
    <row r="12" spans="1:25" ht="14.25" customHeight="1" x14ac:dyDescent="0.25">
      <c r="A12" s="6" t="s">
        <v>342</v>
      </c>
      <c r="B12" s="7"/>
      <c r="C12" s="10">
        <v>90</v>
      </c>
      <c r="D12" s="6" t="s">
        <v>336</v>
      </c>
      <c r="E12" s="6" t="s">
        <v>343</v>
      </c>
      <c r="F12" s="7"/>
      <c r="G12" s="7"/>
      <c r="H12" s="7"/>
      <c r="I12" s="7"/>
      <c r="J12" s="43"/>
      <c r="K12" s="36"/>
      <c r="L12" s="36"/>
      <c r="M12" s="50"/>
      <c r="N12" s="26"/>
      <c r="O12" s="7"/>
      <c r="P12" s="7"/>
      <c r="Q12" s="7"/>
      <c r="R12" s="14"/>
      <c r="S12" s="7"/>
      <c r="T12" s="31" t="s">
        <v>31</v>
      </c>
      <c r="U12" s="10">
        <v>2012</v>
      </c>
      <c r="V12" s="14"/>
      <c r="W12" s="7"/>
      <c r="X12" s="14"/>
      <c r="Y12" s="7"/>
    </row>
    <row r="13" spans="1:25" ht="14.25" customHeight="1" x14ac:dyDescent="0.25">
      <c r="A13" s="31" t="s">
        <v>344</v>
      </c>
      <c r="B13" s="31" t="s">
        <v>345</v>
      </c>
      <c r="C13" s="17">
        <v>50</v>
      </c>
      <c r="D13" s="31" t="s">
        <v>346</v>
      </c>
      <c r="E13" s="31" t="s">
        <v>347</v>
      </c>
      <c r="F13" s="38"/>
      <c r="G13" s="38"/>
      <c r="H13" s="38"/>
      <c r="I13" s="38"/>
      <c r="J13" s="38"/>
      <c r="K13" s="52"/>
      <c r="L13" s="40"/>
      <c r="M13" s="40"/>
      <c r="N13" s="40"/>
      <c r="O13" s="44"/>
      <c r="P13" s="38"/>
      <c r="Q13" s="38"/>
      <c r="R13" s="42"/>
      <c r="S13" s="38"/>
      <c r="T13" s="7"/>
      <c r="U13" s="7"/>
      <c r="V13" s="14"/>
      <c r="W13" s="7"/>
      <c r="X13" s="14"/>
      <c r="Y13" s="7"/>
    </row>
    <row r="14" spans="1:25" ht="14.25" customHeight="1" x14ac:dyDescent="0.25">
      <c r="A14" s="31" t="s">
        <v>348</v>
      </c>
      <c r="B14" s="31" t="s">
        <v>349</v>
      </c>
      <c r="C14" s="17">
        <v>150</v>
      </c>
      <c r="D14" s="31" t="s">
        <v>336</v>
      </c>
      <c r="E14" s="31" t="s">
        <v>47</v>
      </c>
      <c r="F14" s="38"/>
      <c r="G14" s="38"/>
      <c r="H14" s="38"/>
      <c r="I14" s="38"/>
      <c r="J14" s="46"/>
      <c r="K14" s="40"/>
      <c r="L14" s="40"/>
      <c r="M14" s="53"/>
      <c r="N14" s="54"/>
      <c r="O14" s="38"/>
      <c r="P14" s="38"/>
      <c r="Q14" s="38"/>
      <c r="R14" s="42"/>
      <c r="S14" s="38"/>
      <c r="T14" s="31" t="s">
        <v>31</v>
      </c>
      <c r="U14" s="7"/>
      <c r="V14" s="14"/>
      <c r="W14" s="7"/>
      <c r="X14" s="14"/>
      <c r="Y14" s="7"/>
    </row>
    <row r="15" spans="1:25" ht="14.25" customHeight="1" x14ac:dyDescent="0.25">
      <c r="A15" s="31" t="s">
        <v>350</v>
      </c>
      <c r="B15" s="38"/>
      <c r="C15" s="17">
        <v>150</v>
      </c>
      <c r="D15" s="31" t="s">
        <v>325</v>
      </c>
      <c r="E15" s="31" t="s">
        <v>351</v>
      </c>
      <c r="F15" s="38"/>
      <c r="G15" s="38"/>
      <c r="H15" s="38"/>
      <c r="I15" s="38"/>
      <c r="J15" s="46"/>
      <c r="K15" s="40"/>
      <c r="L15" s="40"/>
      <c r="M15" s="40"/>
      <c r="N15" s="44"/>
      <c r="O15" s="38"/>
      <c r="P15" s="38"/>
      <c r="Q15" s="38"/>
      <c r="R15" s="42"/>
      <c r="S15" s="38"/>
      <c r="T15" s="31" t="s">
        <v>31</v>
      </c>
      <c r="U15" s="7"/>
      <c r="V15" s="14"/>
      <c r="W15" s="7"/>
      <c r="X15" s="14"/>
      <c r="Y15" s="7"/>
    </row>
    <row r="16" spans="1:25" ht="14.25" customHeight="1" x14ac:dyDescent="0.25">
      <c r="A16" s="6" t="s">
        <v>352</v>
      </c>
      <c r="B16" s="31" t="s">
        <v>353</v>
      </c>
      <c r="C16" s="17">
        <v>75</v>
      </c>
      <c r="D16" s="6" t="s">
        <v>325</v>
      </c>
      <c r="E16" s="31" t="s">
        <v>76</v>
      </c>
      <c r="F16" s="38"/>
      <c r="G16" s="38"/>
      <c r="H16" s="38"/>
      <c r="I16" s="38"/>
      <c r="J16" s="46"/>
      <c r="K16" s="40"/>
      <c r="L16" s="40"/>
      <c r="M16" s="40"/>
      <c r="N16" s="47"/>
      <c r="O16" s="48"/>
      <c r="P16" s="48"/>
      <c r="Q16" s="38"/>
      <c r="R16" s="42"/>
      <c r="S16" s="38"/>
      <c r="T16" s="31" t="s">
        <v>31</v>
      </c>
      <c r="U16" s="10">
        <v>2011</v>
      </c>
      <c r="V16" s="14"/>
      <c r="W16" s="7"/>
      <c r="X16" s="14"/>
      <c r="Y16" s="7"/>
    </row>
    <row r="17" spans="1:25" ht="14.25" customHeight="1" x14ac:dyDescent="0.25">
      <c r="A17" s="31" t="s">
        <v>354</v>
      </c>
      <c r="B17" s="31" t="s">
        <v>355</v>
      </c>
      <c r="C17" s="17">
        <v>45</v>
      </c>
      <c r="D17" s="31" t="s">
        <v>356</v>
      </c>
      <c r="E17" s="31" t="s">
        <v>357</v>
      </c>
      <c r="F17" s="38"/>
      <c r="G17" s="38"/>
      <c r="H17" s="38"/>
      <c r="I17" s="38"/>
      <c r="J17" s="46"/>
      <c r="K17" s="40"/>
      <c r="L17" s="40"/>
      <c r="M17" s="40"/>
      <c r="N17" s="40"/>
      <c r="O17" s="40"/>
      <c r="P17" s="40"/>
      <c r="Q17" s="44"/>
      <c r="R17" s="42"/>
      <c r="S17" s="38"/>
      <c r="T17" s="7"/>
      <c r="U17" s="7"/>
      <c r="V17" s="14"/>
      <c r="W17" s="7"/>
      <c r="X17" s="14"/>
      <c r="Y17" s="7"/>
    </row>
    <row r="18" spans="1:25" ht="14.25" customHeight="1" x14ac:dyDescent="0.25">
      <c r="A18" s="31" t="s">
        <v>358</v>
      </c>
      <c r="B18" s="31" t="s">
        <v>359</v>
      </c>
      <c r="C18" s="17">
        <v>100</v>
      </c>
      <c r="D18" s="31" t="s">
        <v>360</v>
      </c>
      <c r="E18" s="31" t="s">
        <v>136</v>
      </c>
      <c r="F18" s="38"/>
      <c r="G18" s="38"/>
      <c r="H18" s="38"/>
      <c r="I18" s="38"/>
      <c r="J18" s="38"/>
      <c r="K18" s="52"/>
      <c r="L18" s="40"/>
      <c r="M18" s="40"/>
      <c r="N18" s="40"/>
      <c r="O18" s="40"/>
      <c r="P18" s="41"/>
      <c r="Q18" s="38"/>
      <c r="R18" s="42"/>
      <c r="S18" s="38"/>
      <c r="T18" s="31" t="s">
        <v>31</v>
      </c>
      <c r="U18" s="10">
        <v>2011</v>
      </c>
      <c r="V18" s="14"/>
      <c r="W18" s="7"/>
      <c r="X18" s="14"/>
      <c r="Y18" s="7"/>
    </row>
    <row r="19" spans="1:25" ht="14.25" customHeight="1" x14ac:dyDescent="0.25">
      <c r="A19" s="31" t="s">
        <v>112</v>
      </c>
      <c r="B19" s="31" t="s">
        <v>361</v>
      </c>
      <c r="C19" s="17">
        <v>160</v>
      </c>
      <c r="D19" s="31" t="s">
        <v>362</v>
      </c>
      <c r="E19" s="31" t="s">
        <v>363</v>
      </c>
      <c r="F19" s="38"/>
      <c r="G19" s="38"/>
      <c r="H19" s="38"/>
      <c r="I19" s="38"/>
      <c r="J19" s="46"/>
      <c r="K19" s="40"/>
      <c r="L19" s="40"/>
      <c r="M19" s="40"/>
      <c r="N19" s="40"/>
      <c r="O19" s="41"/>
      <c r="P19" s="38"/>
      <c r="Q19" s="38"/>
      <c r="R19" s="42"/>
      <c r="S19" s="38"/>
      <c r="T19" s="31" t="s">
        <v>31</v>
      </c>
      <c r="U19" s="10">
        <v>2011</v>
      </c>
      <c r="V19" s="14"/>
      <c r="W19" s="7"/>
      <c r="X19" s="14"/>
      <c r="Y19" s="7"/>
    </row>
    <row r="20" spans="1:25" ht="14.25" customHeight="1" x14ac:dyDescent="0.25">
      <c r="A20" s="31" t="s">
        <v>112</v>
      </c>
      <c r="B20" s="31" t="s">
        <v>364</v>
      </c>
      <c r="C20" s="17">
        <v>160</v>
      </c>
      <c r="D20" s="31" t="s">
        <v>362</v>
      </c>
      <c r="E20" s="31" t="s">
        <v>365</v>
      </c>
      <c r="F20" s="38"/>
      <c r="G20" s="38"/>
      <c r="H20" s="38"/>
      <c r="I20" s="38"/>
      <c r="J20" s="46"/>
      <c r="K20" s="40"/>
      <c r="L20" s="40"/>
      <c r="M20" s="40"/>
      <c r="N20" s="40"/>
      <c r="O20" s="44"/>
      <c r="P20" s="38"/>
      <c r="Q20" s="38"/>
      <c r="R20" s="42"/>
      <c r="S20" s="38"/>
      <c r="T20" s="31" t="s">
        <v>31</v>
      </c>
      <c r="U20" s="10">
        <v>2011</v>
      </c>
      <c r="V20" s="14"/>
      <c r="W20" s="7"/>
      <c r="X20" s="14"/>
      <c r="Y20" s="7"/>
    </row>
    <row r="21" spans="1:25" ht="14.25" customHeight="1" x14ac:dyDescent="0.25">
      <c r="A21" s="31" t="s">
        <v>366</v>
      </c>
      <c r="B21" s="31" t="s">
        <v>367</v>
      </c>
      <c r="C21" s="17">
        <v>60</v>
      </c>
      <c r="D21" s="31" t="s">
        <v>346</v>
      </c>
      <c r="E21" s="31" t="s">
        <v>197</v>
      </c>
      <c r="F21" s="38"/>
      <c r="G21" s="38"/>
      <c r="H21" s="38"/>
      <c r="I21" s="38"/>
      <c r="J21" s="38"/>
      <c r="K21" s="55"/>
      <c r="L21" s="40"/>
      <c r="M21" s="40"/>
      <c r="N21" s="40"/>
      <c r="O21" s="44"/>
      <c r="P21" s="38"/>
      <c r="Q21" s="38"/>
      <c r="R21" s="42"/>
      <c r="S21" s="38"/>
      <c r="T21" s="31" t="s">
        <v>31</v>
      </c>
      <c r="U21" s="10">
        <v>2011</v>
      </c>
      <c r="V21" s="14"/>
      <c r="W21" s="7"/>
      <c r="X21" s="14"/>
      <c r="Y21" s="7"/>
    </row>
    <row r="22" spans="1:25" ht="14.25" customHeight="1" x14ac:dyDescent="0.25">
      <c r="A22" s="6" t="s">
        <v>368</v>
      </c>
      <c r="B22" s="31" t="s">
        <v>369</v>
      </c>
      <c r="C22" s="7"/>
      <c r="D22" s="6"/>
      <c r="E22" s="7"/>
      <c r="F22" s="7"/>
      <c r="G22" s="7"/>
      <c r="H22" s="7"/>
      <c r="I22" s="7"/>
      <c r="J22" s="7"/>
      <c r="K22" s="7"/>
      <c r="L22" s="16"/>
      <c r="M22" s="16"/>
      <c r="N22" s="16"/>
      <c r="O22" s="7"/>
      <c r="P22" s="7"/>
      <c r="Q22" s="7"/>
      <c r="R22" s="14"/>
      <c r="S22" s="7"/>
      <c r="T22" s="31" t="s">
        <v>31</v>
      </c>
      <c r="U22" s="10">
        <v>2011</v>
      </c>
      <c r="V22" s="14"/>
      <c r="W22" s="7"/>
      <c r="X22" s="14"/>
      <c r="Y22" s="7"/>
    </row>
    <row r="23" spans="1:25" ht="14.25" customHeight="1" x14ac:dyDescent="0.25">
      <c r="A23" s="31" t="s">
        <v>370</v>
      </c>
      <c r="B23" s="31" t="s">
        <v>371</v>
      </c>
      <c r="C23" s="17">
        <v>20</v>
      </c>
      <c r="D23" s="31"/>
      <c r="E23" s="31" t="s">
        <v>365</v>
      </c>
      <c r="F23" s="38"/>
      <c r="G23" s="38"/>
      <c r="H23" s="38"/>
      <c r="I23" s="38"/>
      <c r="J23" s="38"/>
      <c r="K23" s="38"/>
      <c r="L23" s="48"/>
      <c r="M23" s="48"/>
      <c r="N23" s="38"/>
      <c r="O23" s="38"/>
      <c r="P23" s="38"/>
      <c r="Q23" s="38"/>
      <c r="R23" s="42"/>
      <c r="S23" s="38"/>
      <c r="T23" s="31" t="s">
        <v>31</v>
      </c>
      <c r="U23" s="10">
        <v>2011</v>
      </c>
      <c r="V23" s="14"/>
      <c r="W23" s="7"/>
      <c r="X23" s="14"/>
      <c r="Y23" s="7"/>
    </row>
    <row r="24" spans="1:25" ht="14.25" customHeight="1" x14ac:dyDescent="0.25">
      <c r="A24" s="31" t="s">
        <v>167</v>
      </c>
      <c r="B24" s="38"/>
      <c r="C24" s="17">
        <v>120</v>
      </c>
      <c r="D24" s="31" t="s">
        <v>322</v>
      </c>
      <c r="E24" s="31" t="s">
        <v>47</v>
      </c>
      <c r="F24" s="38"/>
      <c r="G24" s="38"/>
      <c r="H24" s="38"/>
      <c r="I24" s="38"/>
      <c r="J24" s="38"/>
      <c r="K24" s="46"/>
      <c r="L24" s="40"/>
      <c r="M24" s="40"/>
      <c r="N24" s="44"/>
      <c r="O24" s="38"/>
      <c r="P24" s="38"/>
      <c r="Q24" s="38"/>
      <c r="R24" s="42"/>
      <c r="S24" s="38"/>
      <c r="T24" s="31" t="s">
        <v>31</v>
      </c>
      <c r="U24" s="10">
        <v>2011</v>
      </c>
      <c r="V24" s="14"/>
      <c r="W24" s="7"/>
      <c r="X24" s="14"/>
      <c r="Y24" s="7"/>
    </row>
    <row r="25" spans="1:25" ht="15" customHeight="1" x14ac:dyDescent="0.25">
      <c r="A25" s="6" t="s">
        <v>372</v>
      </c>
      <c r="B25" s="7"/>
      <c r="C25" s="7"/>
      <c r="D25" s="6"/>
      <c r="E25" s="7"/>
      <c r="F25" s="7"/>
      <c r="G25" s="7"/>
      <c r="H25" s="7"/>
      <c r="I25" s="7"/>
      <c r="J25" s="26"/>
      <c r="K25" s="26"/>
      <c r="L25" s="16"/>
      <c r="M25" s="16"/>
      <c r="N25" s="7"/>
      <c r="O25" s="7"/>
      <c r="P25" s="7"/>
      <c r="Q25" s="7"/>
      <c r="R25" s="14"/>
      <c r="S25" s="7"/>
      <c r="T25" s="38"/>
      <c r="U25" s="7"/>
      <c r="V25" s="14"/>
      <c r="W25" s="7"/>
      <c r="X25" s="14"/>
      <c r="Y25" s="7"/>
    </row>
    <row r="26" spans="1:25" ht="15" customHeight="1" x14ac:dyDescent="0.25">
      <c r="A26" s="31" t="s">
        <v>201</v>
      </c>
      <c r="B26" s="31" t="s">
        <v>373</v>
      </c>
      <c r="C26" s="17">
        <v>40</v>
      </c>
      <c r="D26" s="31" t="s">
        <v>330</v>
      </c>
      <c r="E26" s="31" t="s">
        <v>82</v>
      </c>
      <c r="F26" s="38"/>
      <c r="G26" s="38"/>
      <c r="H26" s="38"/>
      <c r="I26" s="46"/>
      <c r="J26" s="40"/>
      <c r="K26" s="40"/>
      <c r="L26" s="44"/>
      <c r="M26" s="48"/>
      <c r="N26" s="48"/>
      <c r="O26" s="48"/>
      <c r="P26" s="38"/>
      <c r="Q26" s="38"/>
      <c r="R26" s="42"/>
      <c r="S26" s="38"/>
      <c r="T26" s="31" t="s">
        <v>31</v>
      </c>
      <c r="U26" s="10">
        <v>2011</v>
      </c>
      <c r="V26" s="14"/>
      <c r="W26" s="7"/>
      <c r="X26" s="14"/>
      <c r="Y26" s="7"/>
    </row>
    <row r="27" spans="1:25" ht="15" customHeight="1" x14ac:dyDescent="0.25">
      <c r="A27" s="6" t="s">
        <v>374</v>
      </c>
      <c r="B27" s="7"/>
      <c r="C27" s="10">
        <v>80</v>
      </c>
      <c r="D27" s="6" t="s">
        <v>338</v>
      </c>
      <c r="E27" s="6" t="s">
        <v>111</v>
      </c>
      <c r="F27" s="7"/>
      <c r="G27" s="7"/>
      <c r="H27" s="7"/>
      <c r="I27" s="7"/>
      <c r="J27" s="16"/>
      <c r="K27" s="16"/>
      <c r="L27" s="35"/>
      <c r="M27" s="36"/>
      <c r="N27" s="36"/>
      <c r="O27" s="36"/>
      <c r="P27" s="37"/>
      <c r="Q27" s="7"/>
      <c r="R27" s="14"/>
      <c r="S27" s="7"/>
      <c r="T27" s="31" t="s">
        <v>31</v>
      </c>
      <c r="U27" s="10">
        <v>2012</v>
      </c>
      <c r="V27" s="14"/>
      <c r="W27" s="7"/>
      <c r="X27" s="14"/>
      <c r="Y27" s="7"/>
    </row>
    <row r="28" spans="1:25" ht="15" customHeight="1" x14ac:dyDescent="0.25">
      <c r="A28" s="6" t="s">
        <v>375</v>
      </c>
      <c r="B28" s="7"/>
      <c r="C28" s="10">
        <v>90</v>
      </c>
      <c r="D28" s="6" t="s">
        <v>346</v>
      </c>
      <c r="E28" s="6" t="s">
        <v>376</v>
      </c>
      <c r="F28" s="7"/>
      <c r="G28" s="7"/>
      <c r="H28" s="7"/>
      <c r="I28" s="7"/>
      <c r="J28" s="7"/>
      <c r="K28" s="43"/>
      <c r="L28" s="36"/>
      <c r="M28" s="36"/>
      <c r="N28" s="36"/>
      <c r="O28" s="45"/>
      <c r="P28" s="7"/>
      <c r="Q28" s="7"/>
      <c r="R28" s="14"/>
      <c r="S28" s="7"/>
      <c r="T28" s="31" t="s">
        <v>31</v>
      </c>
      <c r="U28" s="10">
        <v>2012</v>
      </c>
      <c r="V28" s="14"/>
      <c r="W28" s="7"/>
      <c r="X28" s="14"/>
      <c r="Y28" s="7"/>
    </row>
    <row r="29" spans="1:25" ht="15" customHeight="1" x14ac:dyDescent="0.25">
      <c r="A29" s="6" t="s">
        <v>377</v>
      </c>
      <c r="B29" s="7"/>
      <c r="C29" s="10">
        <v>140</v>
      </c>
      <c r="D29" s="6" t="s">
        <v>322</v>
      </c>
      <c r="E29" s="6" t="s">
        <v>55</v>
      </c>
      <c r="F29" s="7"/>
      <c r="G29" s="7"/>
      <c r="H29" s="7"/>
      <c r="I29" s="7"/>
      <c r="J29" s="26"/>
      <c r="K29" s="35"/>
      <c r="L29" s="36"/>
      <c r="M29" s="36"/>
      <c r="N29" s="45"/>
      <c r="O29" s="7"/>
      <c r="P29" s="7"/>
      <c r="Q29" s="7"/>
      <c r="R29" s="14"/>
      <c r="S29" s="7"/>
      <c r="T29" s="31" t="s">
        <v>31</v>
      </c>
      <c r="U29" s="10">
        <v>2012</v>
      </c>
      <c r="V29" s="14"/>
      <c r="W29" s="7"/>
      <c r="X29" s="14"/>
      <c r="Y29" s="7"/>
    </row>
    <row r="30" spans="1:25" ht="15" customHeight="1" x14ac:dyDescent="0.25">
      <c r="A30" s="6" t="s">
        <v>226</v>
      </c>
      <c r="B30" s="6" t="s">
        <v>72</v>
      </c>
      <c r="C30" s="10">
        <v>60</v>
      </c>
      <c r="D30" s="6" t="s">
        <v>378</v>
      </c>
      <c r="E30" s="6" t="s">
        <v>379</v>
      </c>
      <c r="F30" s="7"/>
      <c r="G30" s="7"/>
      <c r="H30" s="7"/>
      <c r="I30" s="43"/>
      <c r="J30" s="36"/>
      <c r="K30" s="36"/>
      <c r="L30" s="36"/>
      <c r="M30" s="50"/>
      <c r="N30" s="26"/>
      <c r="O30" s="26"/>
      <c r="P30" s="7"/>
      <c r="Q30" s="7"/>
      <c r="R30" s="14"/>
      <c r="S30" s="7"/>
      <c r="T30" s="31" t="s">
        <v>31</v>
      </c>
      <c r="U30" s="10">
        <v>2012</v>
      </c>
      <c r="V30" s="14"/>
      <c r="W30" s="7"/>
      <c r="X30" s="14"/>
      <c r="Y30" s="7"/>
    </row>
    <row r="31" spans="1:25" ht="15" customHeight="1" x14ac:dyDescent="0.25">
      <c r="A31" s="6" t="s">
        <v>380</v>
      </c>
      <c r="B31" s="6" t="s">
        <v>381</v>
      </c>
      <c r="C31" s="10">
        <v>75</v>
      </c>
      <c r="D31" s="6" t="s">
        <v>382</v>
      </c>
      <c r="E31" s="6" t="s">
        <v>173</v>
      </c>
      <c r="F31" s="7"/>
      <c r="G31" s="7"/>
      <c r="H31" s="7"/>
      <c r="I31" s="7"/>
      <c r="J31" s="56"/>
      <c r="K31" s="36"/>
      <c r="L31" s="36"/>
      <c r="M31" s="36"/>
      <c r="N31" s="36"/>
      <c r="O31" s="36"/>
      <c r="P31" s="37"/>
      <c r="Q31" s="7"/>
      <c r="R31" s="14"/>
      <c r="S31" s="7"/>
      <c r="T31" s="31" t="s">
        <v>27</v>
      </c>
      <c r="U31" s="10">
        <v>2011</v>
      </c>
      <c r="V31" s="14"/>
      <c r="W31" s="7"/>
      <c r="X31" s="14"/>
      <c r="Y31" s="7"/>
    </row>
    <row r="32" spans="1:25" ht="15" customHeight="1" x14ac:dyDescent="0.25">
      <c r="A32" s="6" t="s">
        <v>383</v>
      </c>
      <c r="B32" s="7"/>
      <c r="C32" s="10">
        <v>60</v>
      </c>
      <c r="D32" s="6" t="s">
        <v>384</v>
      </c>
      <c r="E32" s="6" t="s">
        <v>71</v>
      </c>
      <c r="F32" s="7"/>
      <c r="G32" s="7"/>
      <c r="H32" s="7"/>
      <c r="I32" s="7"/>
      <c r="J32" s="7"/>
      <c r="K32" s="56"/>
      <c r="L32" s="36"/>
      <c r="M32" s="50"/>
      <c r="N32" s="27"/>
      <c r="O32" s="16"/>
      <c r="P32" s="7"/>
      <c r="Q32" s="7"/>
      <c r="R32" s="14"/>
      <c r="S32" s="7"/>
      <c r="T32" s="31" t="s">
        <v>31</v>
      </c>
      <c r="U32" s="10">
        <v>2012</v>
      </c>
      <c r="V32" s="14"/>
      <c r="W32" s="7"/>
      <c r="X32" s="14"/>
      <c r="Y32" s="7"/>
    </row>
    <row r="33" spans="1:25" ht="15" customHeight="1" x14ac:dyDescent="0.25">
      <c r="A33" s="6" t="s">
        <v>385</v>
      </c>
      <c r="B33" s="6" t="s">
        <v>386</v>
      </c>
      <c r="C33" s="10">
        <v>75</v>
      </c>
      <c r="D33" s="6" t="s">
        <v>346</v>
      </c>
      <c r="E33" s="6" t="s">
        <v>47</v>
      </c>
      <c r="F33" s="7"/>
      <c r="G33" s="7"/>
      <c r="H33" s="7"/>
      <c r="I33" s="7"/>
      <c r="J33" s="7"/>
      <c r="K33" s="43"/>
      <c r="L33" s="36"/>
      <c r="M33" s="36"/>
      <c r="N33" s="36"/>
      <c r="O33" s="57"/>
      <c r="P33" s="7"/>
      <c r="Q33" s="7"/>
      <c r="R33" s="14"/>
      <c r="S33" s="7"/>
      <c r="T33" s="31" t="s">
        <v>31</v>
      </c>
      <c r="U33" s="10">
        <v>2012</v>
      </c>
      <c r="V33" s="14"/>
      <c r="W33" s="7"/>
      <c r="X33" s="14"/>
      <c r="Y33" s="7"/>
    </row>
    <row r="34" spans="1:25" ht="15" customHeight="1" x14ac:dyDescent="0.25">
      <c r="A34" s="6" t="s">
        <v>387</v>
      </c>
      <c r="B34" s="6" t="s">
        <v>388</v>
      </c>
      <c r="C34" s="10">
        <v>50</v>
      </c>
      <c r="D34" s="6" t="s">
        <v>338</v>
      </c>
      <c r="E34" s="6" t="s">
        <v>76</v>
      </c>
      <c r="F34" s="7"/>
      <c r="G34" s="7"/>
      <c r="H34" s="7"/>
      <c r="I34" s="7"/>
      <c r="J34" s="7"/>
      <c r="K34" s="7"/>
      <c r="L34" s="56"/>
      <c r="M34" s="36"/>
      <c r="N34" s="36"/>
      <c r="O34" s="36"/>
      <c r="P34" s="57"/>
      <c r="Q34" s="7"/>
      <c r="R34" s="14"/>
      <c r="S34" s="7"/>
      <c r="T34" s="31" t="s">
        <v>27</v>
      </c>
      <c r="U34" s="10">
        <v>2011</v>
      </c>
      <c r="V34" s="14"/>
      <c r="W34" s="7"/>
      <c r="X34" s="14"/>
      <c r="Y34" s="7"/>
    </row>
    <row r="35" spans="1:25" ht="15" customHeight="1" x14ac:dyDescent="0.25">
      <c r="A35" s="6" t="s">
        <v>389</v>
      </c>
      <c r="B35" s="6" t="s">
        <v>390</v>
      </c>
      <c r="C35" s="10">
        <v>80</v>
      </c>
      <c r="D35" s="6" t="s">
        <v>391</v>
      </c>
      <c r="E35" s="6" t="s">
        <v>392</v>
      </c>
      <c r="F35" s="7"/>
      <c r="G35" s="7"/>
      <c r="H35" s="7"/>
      <c r="I35" s="7"/>
      <c r="J35" s="7"/>
      <c r="K35" s="7"/>
      <c r="L35" s="26"/>
      <c r="M35" s="49"/>
      <c r="N35" s="36"/>
      <c r="O35" s="36"/>
      <c r="P35" s="36"/>
      <c r="Q35" s="37"/>
      <c r="R35" s="14"/>
      <c r="S35" s="7"/>
      <c r="T35" s="31" t="s">
        <v>31</v>
      </c>
      <c r="U35" s="10">
        <v>2012</v>
      </c>
      <c r="V35" s="14"/>
      <c r="W35" s="7"/>
      <c r="X35" s="14"/>
      <c r="Y35" s="7"/>
    </row>
    <row r="36" spans="1:25" ht="15" customHeight="1" x14ac:dyDescent="0.25">
      <c r="A36" s="6" t="s">
        <v>281</v>
      </c>
      <c r="B36" s="6" t="s">
        <v>393</v>
      </c>
      <c r="C36" s="10">
        <v>100</v>
      </c>
      <c r="D36" s="6" t="s">
        <v>360</v>
      </c>
      <c r="E36" s="6" t="s">
        <v>197</v>
      </c>
      <c r="F36" s="7"/>
      <c r="G36" s="7"/>
      <c r="H36" s="7"/>
      <c r="I36" s="7"/>
      <c r="J36" s="7"/>
      <c r="K36" s="35"/>
      <c r="L36" s="36"/>
      <c r="M36" s="36"/>
      <c r="N36" s="36"/>
      <c r="O36" s="36"/>
      <c r="P36" s="45"/>
      <c r="Q36" s="7"/>
      <c r="R36" s="14"/>
      <c r="S36" s="7"/>
      <c r="T36" s="31" t="s">
        <v>31</v>
      </c>
      <c r="U36" s="10">
        <v>2012</v>
      </c>
      <c r="V36" s="14"/>
      <c r="W36" s="7"/>
      <c r="X36" s="14"/>
      <c r="Y36" s="7"/>
    </row>
    <row r="37" spans="1:25" ht="15" customHeight="1" x14ac:dyDescent="0.25">
      <c r="A37" s="31" t="s">
        <v>283</v>
      </c>
      <c r="B37" s="31" t="s">
        <v>286</v>
      </c>
      <c r="C37" s="17">
        <v>120</v>
      </c>
      <c r="D37" s="31" t="s">
        <v>362</v>
      </c>
      <c r="E37" s="31" t="s">
        <v>59</v>
      </c>
      <c r="F37" s="38"/>
      <c r="G37" s="38"/>
      <c r="H37" s="38"/>
      <c r="I37" s="38"/>
      <c r="J37" s="46"/>
      <c r="K37" s="40"/>
      <c r="L37" s="40"/>
      <c r="M37" s="40"/>
      <c r="N37" s="40"/>
      <c r="O37" s="41"/>
      <c r="P37" s="38"/>
      <c r="Q37" s="38"/>
      <c r="R37" s="42"/>
      <c r="S37" s="38"/>
      <c r="T37" s="31" t="s">
        <v>31</v>
      </c>
      <c r="U37" s="10">
        <v>2011</v>
      </c>
      <c r="V37" s="14"/>
      <c r="W37" s="7"/>
      <c r="X37" s="14"/>
      <c r="Y37" s="7"/>
    </row>
    <row r="38" spans="1:25" ht="15" customHeight="1" x14ac:dyDescent="0.25">
      <c r="A38" s="6" t="s">
        <v>283</v>
      </c>
      <c r="B38" s="6" t="s">
        <v>394</v>
      </c>
      <c r="C38" s="10">
        <v>120</v>
      </c>
      <c r="D38" s="6" t="s">
        <v>362</v>
      </c>
      <c r="E38" s="6" t="s">
        <v>47</v>
      </c>
      <c r="F38" s="7"/>
      <c r="G38" s="7"/>
      <c r="H38" s="7"/>
      <c r="I38" s="7"/>
      <c r="J38" s="43"/>
      <c r="K38" s="36"/>
      <c r="L38" s="36"/>
      <c r="M38" s="36"/>
      <c r="N38" s="36"/>
      <c r="O38" s="37"/>
      <c r="P38" s="7"/>
      <c r="Q38" s="7"/>
      <c r="R38" s="14"/>
      <c r="S38" s="7"/>
      <c r="T38" s="31" t="s">
        <v>31</v>
      </c>
      <c r="U38" s="10">
        <v>2012</v>
      </c>
      <c r="V38" s="14"/>
      <c r="W38" s="7"/>
      <c r="X38" s="14"/>
      <c r="Y38" s="7"/>
    </row>
    <row r="39" spans="1:25" ht="15" customHeight="1" x14ac:dyDescent="0.25">
      <c r="A39" s="6" t="s">
        <v>287</v>
      </c>
      <c r="B39" s="7"/>
      <c r="C39" s="10">
        <v>60</v>
      </c>
      <c r="D39" s="6" t="s">
        <v>322</v>
      </c>
      <c r="E39" s="6" t="s">
        <v>395</v>
      </c>
      <c r="F39" s="7"/>
      <c r="G39" s="7"/>
      <c r="H39" s="7"/>
      <c r="I39" s="7"/>
      <c r="J39" s="7"/>
      <c r="K39" s="49"/>
      <c r="L39" s="36"/>
      <c r="M39" s="36"/>
      <c r="N39" s="45"/>
      <c r="O39" s="7"/>
      <c r="P39" s="7"/>
      <c r="Q39" s="7"/>
      <c r="R39" s="14"/>
      <c r="S39" s="7"/>
      <c r="T39" s="31" t="s">
        <v>31</v>
      </c>
      <c r="U39" s="10">
        <v>2012</v>
      </c>
      <c r="V39" s="14"/>
      <c r="W39" s="7"/>
      <c r="X39" s="14"/>
      <c r="Y39" s="7"/>
    </row>
    <row r="40" spans="1:25" ht="15" customHeight="1" x14ac:dyDescent="0.25">
      <c r="A40" s="6" t="s">
        <v>396</v>
      </c>
      <c r="B40" s="6" t="s">
        <v>56</v>
      </c>
      <c r="C40" s="10">
        <v>80</v>
      </c>
      <c r="D40" s="6" t="s">
        <v>325</v>
      </c>
      <c r="E40" s="6" t="s">
        <v>47</v>
      </c>
      <c r="F40" s="7"/>
      <c r="G40" s="7"/>
      <c r="H40" s="7"/>
      <c r="I40" s="7"/>
      <c r="J40" s="43"/>
      <c r="K40" s="36"/>
      <c r="L40" s="36"/>
      <c r="M40" s="36"/>
      <c r="N40" s="37"/>
      <c r="O40" s="7"/>
      <c r="P40" s="7"/>
      <c r="Q40" s="7"/>
      <c r="R40" s="14"/>
      <c r="S40" s="7"/>
      <c r="T40" s="31" t="s">
        <v>31</v>
      </c>
      <c r="U40" s="10">
        <v>2012</v>
      </c>
      <c r="V40" s="14"/>
      <c r="W40" s="7"/>
      <c r="X40" s="14"/>
      <c r="Y40" s="7"/>
    </row>
    <row r="41" spans="1:25" ht="15" customHeight="1" x14ac:dyDescent="0.25">
      <c r="A41" s="6" t="s">
        <v>396</v>
      </c>
      <c r="B41" s="6" t="s">
        <v>397</v>
      </c>
      <c r="C41" s="10">
        <v>80</v>
      </c>
      <c r="D41" s="6" t="s">
        <v>325</v>
      </c>
      <c r="E41" s="6" t="s">
        <v>136</v>
      </c>
      <c r="F41" s="7"/>
      <c r="G41" s="7"/>
      <c r="H41" s="7"/>
      <c r="I41" s="7"/>
      <c r="J41" s="43"/>
      <c r="K41" s="36"/>
      <c r="L41" s="36"/>
      <c r="M41" s="36"/>
      <c r="N41" s="37"/>
      <c r="O41" s="7"/>
      <c r="P41" s="7"/>
      <c r="Q41" s="7"/>
      <c r="R41" s="14"/>
      <c r="S41" s="7"/>
      <c r="T41" s="31" t="s">
        <v>31</v>
      </c>
      <c r="U41" s="10">
        <v>2012</v>
      </c>
      <c r="V41" s="14"/>
      <c r="W41" s="7"/>
      <c r="X41" s="14"/>
      <c r="Y41" s="7"/>
    </row>
    <row r="42" spans="1:25" ht="15.6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16"/>
      <c r="L42" s="27"/>
      <c r="M42" s="27"/>
      <c r="N42" s="2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" customHeight="1" x14ac:dyDescent="0.25">
      <c r="A43" s="6" t="s">
        <v>398</v>
      </c>
      <c r="B43" s="6" t="s">
        <v>399</v>
      </c>
      <c r="C43" s="10">
        <v>40</v>
      </c>
      <c r="D43" s="6" t="s">
        <v>346</v>
      </c>
      <c r="E43" s="6" t="s">
        <v>400</v>
      </c>
      <c r="F43" s="7"/>
      <c r="G43" s="7"/>
      <c r="H43" s="7"/>
      <c r="I43" s="7"/>
      <c r="J43" s="7"/>
      <c r="K43" s="43"/>
      <c r="L43" s="36"/>
      <c r="M43" s="36"/>
      <c r="N43" s="36"/>
      <c r="O43" s="37"/>
      <c r="P43" s="7"/>
      <c r="Q43" s="7"/>
      <c r="R43" s="14"/>
      <c r="S43" s="7"/>
      <c r="T43" s="31" t="s">
        <v>31</v>
      </c>
      <c r="U43" s="10">
        <v>2012</v>
      </c>
      <c r="V43" s="14"/>
      <c r="W43" s="7"/>
      <c r="X43" s="14"/>
      <c r="Y43" s="7"/>
    </row>
    <row r="44" spans="1:25" ht="14.25" customHeight="1" x14ac:dyDescent="0.25">
      <c r="A44" s="6" t="s">
        <v>401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16"/>
      <c r="M44" s="16"/>
      <c r="N44" s="1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 x14ac:dyDescent="0.25">
      <c r="A45" s="6" t="s">
        <v>402</v>
      </c>
      <c r="B45" s="7"/>
      <c r="C45" s="58">
        <v>75</v>
      </c>
      <c r="D45" s="30" t="s">
        <v>224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6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26"/>
      <c r="L46" s="26"/>
      <c r="M46" s="26"/>
      <c r="N46" s="2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5">
      <c r="A47" s="31" t="s">
        <v>403</v>
      </c>
      <c r="B47" s="31" t="s">
        <v>404</v>
      </c>
      <c r="C47" s="17">
        <v>50</v>
      </c>
      <c r="D47" s="31" t="s">
        <v>362</v>
      </c>
      <c r="E47" s="31" t="s">
        <v>156</v>
      </c>
      <c r="F47" s="38"/>
      <c r="G47" s="38"/>
      <c r="H47" s="38"/>
      <c r="I47" s="38"/>
      <c r="J47" s="46"/>
      <c r="K47" s="40"/>
      <c r="L47" s="40"/>
      <c r="M47" s="40"/>
      <c r="N47" s="40"/>
      <c r="O47" s="47"/>
      <c r="P47" s="38"/>
      <c r="Q47" s="38"/>
      <c r="R47" s="42">
        <v>3.5</v>
      </c>
      <c r="S47" s="17">
        <v>7</v>
      </c>
      <c r="T47" s="14">
        <f t="shared" ref="T47:T54" si="0">R47*S47</f>
        <v>24.5</v>
      </c>
      <c r="U47" s="31" t="s">
        <v>31</v>
      </c>
      <c r="V47" s="10">
        <v>2011</v>
      </c>
      <c r="W47" s="7"/>
      <c r="X47" s="7"/>
      <c r="Y47" s="7"/>
    </row>
    <row r="48" spans="1:25" ht="15" customHeight="1" x14ac:dyDescent="0.25">
      <c r="A48" s="31" t="s">
        <v>405</v>
      </c>
      <c r="B48" s="31" t="s">
        <v>406</v>
      </c>
      <c r="C48" s="17">
        <v>120</v>
      </c>
      <c r="D48" s="31" t="s">
        <v>360</v>
      </c>
      <c r="E48" s="31" t="s">
        <v>407</v>
      </c>
      <c r="F48" s="38"/>
      <c r="G48" s="38"/>
      <c r="H48" s="38"/>
      <c r="I48" s="38"/>
      <c r="J48" s="38"/>
      <c r="K48" s="52"/>
      <c r="L48" s="40"/>
      <c r="M48" s="40"/>
      <c r="N48" s="40"/>
      <c r="O48" s="40"/>
      <c r="P48" s="44"/>
      <c r="Q48" s="38"/>
      <c r="R48" s="42">
        <v>3.5</v>
      </c>
      <c r="S48" s="17">
        <v>17</v>
      </c>
      <c r="T48" s="14">
        <f t="shared" si="0"/>
        <v>59.5</v>
      </c>
      <c r="U48" s="31" t="s">
        <v>31</v>
      </c>
      <c r="V48" s="10">
        <v>2011</v>
      </c>
      <c r="W48" s="7"/>
      <c r="X48" s="7"/>
      <c r="Y48" s="7"/>
    </row>
    <row r="49" spans="1:25" ht="15" customHeight="1" x14ac:dyDescent="0.25">
      <c r="A49" s="31" t="s">
        <v>408</v>
      </c>
      <c r="B49" s="31" t="s">
        <v>409</v>
      </c>
      <c r="C49" s="17">
        <v>100</v>
      </c>
      <c r="D49" s="31" t="s">
        <v>362</v>
      </c>
      <c r="E49" s="31" t="s">
        <v>334</v>
      </c>
      <c r="F49" s="38"/>
      <c r="G49" s="38"/>
      <c r="H49" s="38"/>
      <c r="I49" s="38"/>
      <c r="J49" s="46"/>
      <c r="K49" s="40"/>
      <c r="L49" s="40"/>
      <c r="M49" s="40"/>
      <c r="N49" s="40"/>
      <c r="O49" s="41"/>
      <c r="P49" s="38"/>
      <c r="Q49" s="38"/>
      <c r="R49" s="42">
        <v>3.5</v>
      </c>
      <c r="S49" s="17">
        <v>36</v>
      </c>
      <c r="T49" s="14">
        <f t="shared" si="0"/>
        <v>126</v>
      </c>
      <c r="U49" s="31" t="s">
        <v>31</v>
      </c>
      <c r="V49" s="10">
        <v>2011</v>
      </c>
      <c r="W49" s="7"/>
      <c r="X49" s="7"/>
      <c r="Y49" s="7"/>
    </row>
    <row r="50" spans="1:25" ht="15" customHeight="1" x14ac:dyDescent="0.25">
      <c r="A50" s="59" t="s">
        <v>40</v>
      </c>
      <c r="B50" s="31" t="s">
        <v>410</v>
      </c>
      <c r="C50" s="17">
        <v>45</v>
      </c>
      <c r="D50" s="31" t="s">
        <v>362</v>
      </c>
      <c r="E50" s="31" t="s">
        <v>165</v>
      </c>
      <c r="F50" s="38"/>
      <c r="G50" s="38"/>
      <c r="H50" s="38"/>
      <c r="I50" s="38"/>
      <c r="J50" s="46"/>
      <c r="K50" s="40"/>
      <c r="L50" s="40"/>
      <c r="M50" s="40"/>
      <c r="N50" s="40"/>
      <c r="O50" s="44"/>
      <c r="P50" s="38"/>
      <c r="Q50" s="38"/>
      <c r="R50" s="42">
        <v>3.5</v>
      </c>
      <c r="S50" s="17">
        <v>12</v>
      </c>
      <c r="T50" s="14">
        <f t="shared" si="0"/>
        <v>42</v>
      </c>
      <c r="U50" s="38"/>
      <c r="V50" s="7"/>
      <c r="W50" s="7"/>
      <c r="X50" s="7"/>
      <c r="Y50" s="7"/>
    </row>
    <row r="51" spans="1:25" ht="30" customHeight="1" x14ac:dyDescent="0.25">
      <c r="A51" s="6" t="s">
        <v>87</v>
      </c>
      <c r="B51" s="6" t="s">
        <v>88</v>
      </c>
      <c r="C51" s="10">
        <v>50</v>
      </c>
      <c r="D51" s="6" t="s">
        <v>325</v>
      </c>
      <c r="E51" s="6" t="s">
        <v>411</v>
      </c>
      <c r="F51" s="7"/>
      <c r="G51" s="7"/>
      <c r="H51" s="7"/>
      <c r="I51" s="7"/>
      <c r="J51" s="43"/>
      <c r="K51" s="36"/>
      <c r="L51" s="36"/>
      <c r="M51" s="36"/>
      <c r="N51" s="50"/>
      <c r="O51" s="7"/>
      <c r="P51" s="7"/>
      <c r="Q51" s="7"/>
      <c r="R51" s="14">
        <v>4</v>
      </c>
      <c r="S51" s="10">
        <v>15</v>
      </c>
      <c r="T51" s="14">
        <f t="shared" si="0"/>
        <v>60</v>
      </c>
      <c r="U51" s="31" t="s">
        <v>27</v>
      </c>
      <c r="V51" s="10">
        <v>2012</v>
      </c>
      <c r="W51" s="7"/>
      <c r="X51" s="7"/>
      <c r="Y51" s="7"/>
    </row>
    <row r="52" spans="1:25" ht="30" customHeight="1" x14ac:dyDescent="0.25">
      <c r="A52" s="6" t="s">
        <v>412</v>
      </c>
      <c r="B52" s="7"/>
      <c r="C52" s="10">
        <v>60</v>
      </c>
      <c r="D52" s="6" t="s">
        <v>346</v>
      </c>
      <c r="E52" s="6" t="s">
        <v>82</v>
      </c>
      <c r="F52" s="7"/>
      <c r="G52" s="7"/>
      <c r="H52" s="7"/>
      <c r="I52" s="7"/>
      <c r="J52" s="7"/>
      <c r="K52" s="49"/>
      <c r="L52" s="36"/>
      <c r="M52" s="36"/>
      <c r="N52" s="36"/>
      <c r="O52" s="37"/>
      <c r="P52" s="7"/>
      <c r="Q52" s="7"/>
      <c r="R52" s="14">
        <v>3.5</v>
      </c>
      <c r="S52" s="10">
        <v>3</v>
      </c>
      <c r="T52" s="14">
        <f t="shared" si="0"/>
        <v>10.5</v>
      </c>
      <c r="U52" s="31" t="s">
        <v>27</v>
      </c>
      <c r="V52" s="10">
        <v>2011</v>
      </c>
      <c r="W52" s="7"/>
      <c r="X52" s="7"/>
      <c r="Y52" s="7"/>
    </row>
    <row r="53" spans="1:25" ht="30" customHeight="1" x14ac:dyDescent="0.25">
      <c r="A53" s="31" t="s">
        <v>237</v>
      </c>
      <c r="B53" s="38"/>
      <c r="C53" s="17">
        <v>75</v>
      </c>
      <c r="D53" s="31" t="s">
        <v>336</v>
      </c>
      <c r="E53" s="31" t="s">
        <v>197</v>
      </c>
      <c r="F53" s="38"/>
      <c r="G53" s="38"/>
      <c r="H53" s="38"/>
      <c r="I53" s="38"/>
      <c r="J53" s="46"/>
      <c r="K53" s="40"/>
      <c r="L53" s="40"/>
      <c r="M53" s="41"/>
      <c r="N53" s="54"/>
      <c r="O53" s="38"/>
      <c r="P53" s="38"/>
      <c r="Q53" s="38"/>
      <c r="R53" s="42">
        <v>3.5</v>
      </c>
      <c r="S53" s="38"/>
      <c r="T53" s="14">
        <f t="shared" si="0"/>
        <v>0</v>
      </c>
      <c r="U53" s="31" t="s">
        <v>68</v>
      </c>
      <c r="V53" s="7"/>
      <c r="W53" s="7"/>
      <c r="X53" s="7"/>
      <c r="Y53" s="7"/>
    </row>
    <row r="54" spans="1:25" ht="30" customHeight="1" x14ac:dyDescent="0.25">
      <c r="A54" s="31" t="s">
        <v>237</v>
      </c>
      <c r="B54" s="31" t="s">
        <v>56</v>
      </c>
      <c r="C54" s="17">
        <v>75</v>
      </c>
      <c r="D54" s="31" t="s">
        <v>413</v>
      </c>
      <c r="E54" s="31" t="s">
        <v>47</v>
      </c>
      <c r="F54" s="38"/>
      <c r="G54" s="38"/>
      <c r="H54" s="38"/>
      <c r="I54" s="38"/>
      <c r="J54" s="46"/>
      <c r="K54" s="40"/>
      <c r="L54" s="40"/>
      <c r="M54" s="44"/>
      <c r="N54" s="38"/>
      <c r="O54" s="38"/>
      <c r="P54" s="38"/>
      <c r="Q54" s="38"/>
      <c r="R54" s="42">
        <v>3.5</v>
      </c>
      <c r="S54" s="17">
        <v>30</v>
      </c>
      <c r="T54" s="14">
        <f t="shared" si="0"/>
        <v>105</v>
      </c>
      <c r="U54" s="31" t="s">
        <v>68</v>
      </c>
      <c r="V54" s="7"/>
      <c r="W54" s="7"/>
      <c r="X54" s="7"/>
      <c r="Y54" s="7"/>
    </row>
    <row r="55" spans="1:25" ht="15" customHeight="1" x14ac:dyDescent="0.25">
      <c r="A55" s="6" t="s">
        <v>414</v>
      </c>
      <c r="B55" s="6" t="s">
        <v>415</v>
      </c>
      <c r="C55" s="7"/>
      <c r="D55" s="6"/>
      <c r="E55" s="6" t="s">
        <v>70</v>
      </c>
      <c r="F55" s="7"/>
      <c r="G55" s="7"/>
      <c r="H55" s="7"/>
      <c r="I55" s="7"/>
      <c r="J55" s="7"/>
      <c r="K55" s="16"/>
      <c r="L55" s="16"/>
      <c r="M55" s="26"/>
      <c r="N55" s="26"/>
      <c r="O55" s="26"/>
      <c r="P55" s="7"/>
      <c r="Q55" s="7"/>
      <c r="R55" s="14"/>
      <c r="S55" s="10">
        <v>3</v>
      </c>
      <c r="T55" s="7"/>
      <c r="U55" s="7"/>
      <c r="V55" s="7"/>
      <c r="W55" s="7"/>
      <c r="X55" s="7"/>
      <c r="Y55" s="7"/>
    </row>
    <row r="56" spans="1:25" ht="30" customHeight="1" x14ac:dyDescent="0.25">
      <c r="A56" s="6" t="s">
        <v>51</v>
      </c>
      <c r="B56" s="6" t="s">
        <v>416</v>
      </c>
      <c r="C56" s="10">
        <v>60</v>
      </c>
      <c r="D56" s="6" t="s">
        <v>338</v>
      </c>
      <c r="E56" s="6" t="s">
        <v>59</v>
      </c>
      <c r="F56" s="7"/>
      <c r="G56" s="7"/>
      <c r="H56" s="7"/>
      <c r="I56" s="7"/>
      <c r="J56" s="7"/>
      <c r="K56" s="7"/>
      <c r="L56" s="35"/>
      <c r="M56" s="36"/>
      <c r="N56" s="36"/>
      <c r="O56" s="36"/>
      <c r="P56" s="37"/>
      <c r="Q56" s="7"/>
      <c r="R56" s="14">
        <v>4</v>
      </c>
      <c r="S56" s="10">
        <v>5</v>
      </c>
      <c r="T56" s="14">
        <f>R56*S56</f>
        <v>20</v>
      </c>
      <c r="U56" s="31" t="s">
        <v>27</v>
      </c>
      <c r="V56" s="10">
        <v>2011</v>
      </c>
      <c r="W56" s="7"/>
      <c r="X56" s="7"/>
      <c r="Y56" s="7"/>
    </row>
    <row r="57" spans="1:25" ht="30" customHeight="1" x14ac:dyDescent="0.25">
      <c r="A57" s="6" t="s">
        <v>417</v>
      </c>
      <c r="B57" s="6" t="s">
        <v>85</v>
      </c>
      <c r="C57" s="10">
        <v>60</v>
      </c>
      <c r="D57" s="6" t="s">
        <v>322</v>
      </c>
      <c r="E57" s="6" t="s">
        <v>82</v>
      </c>
      <c r="F57" s="7"/>
      <c r="G57" s="7"/>
      <c r="H57" s="7"/>
      <c r="I57" s="7"/>
      <c r="J57" s="7"/>
      <c r="K57" s="43"/>
      <c r="L57" s="36"/>
      <c r="M57" s="36"/>
      <c r="N57" s="50"/>
      <c r="O57" s="27"/>
      <c r="P57" s="7"/>
      <c r="Q57" s="7"/>
      <c r="R57" s="14">
        <v>4</v>
      </c>
      <c r="S57" s="7"/>
      <c r="T57" s="14">
        <f>R57*S57</f>
        <v>0</v>
      </c>
      <c r="U57" s="31" t="s">
        <v>27</v>
      </c>
      <c r="V57" s="10">
        <v>2011</v>
      </c>
      <c r="W57" s="7"/>
      <c r="X57" s="7"/>
      <c r="Y57" s="7"/>
    </row>
    <row r="58" spans="1:25" ht="15" customHeight="1" x14ac:dyDescent="0.25">
      <c r="A58" s="6" t="s">
        <v>418</v>
      </c>
      <c r="B58" s="6" t="s">
        <v>419</v>
      </c>
      <c r="C58" s="7"/>
      <c r="D58" s="6"/>
      <c r="E58" s="6" t="s">
        <v>156</v>
      </c>
      <c r="F58" s="7"/>
      <c r="G58" s="7"/>
      <c r="H58" s="7"/>
      <c r="I58" s="7"/>
      <c r="J58" s="7"/>
      <c r="K58" s="7"/>
      <c r="L58" s="56"/>
      <c r="M58" s="36"/>
      <c r="N58" s="36"/>
      <c r="O58" s="36"/>
      <c r="P58" s="37"/>
      <c r="Q58" s="7"/>
      <c r="R58" s="14">
        <v>3.5</v>
      </c>
      <c r="S58" s="10">
        <v>34</v>
      </c>
      <c r="T58" s="7"/>
      <c r="U58" s="7"/>
      <c r="V58" s="7"/>
      <c r="W58" s="7"/>
      <c r="X58" s="7"/>
      <c r="Y58" s="7"/>
    </row>
    <row r="59" spans="1:25" ht="15" customHeight="1" x14ac:dyDescent="0.25">
      <c r="A59" s="6" t="s">
        <v>418</v>
      </c>
      <c r="B59" s="6" t="s">
        <v>420</v>
      </c>
      <c r="C59" s="7"/>
      <c r="D59" s="6"/>
      <c r="E59" s="6" t="s">
        <v>421</v>
      </c>
      <c r="F59" s="7"/>
      <c r="G59" s="7"/>
      <c r="H59" s="7"/>
      <c r="I59" s="7"/>
      <c r="J59" s="7"/>
      <c r="K59" s="7"/>
      <c r="L59" s="35"/>
      <c r="M59" s="36"/>
      <c r="N59" s="36"/>
      <c r="O59" s="36"/>
      <c r="P59" s="37"/>
      <c r="Q59" s="7"/>
      <c r="R59" s="14">
        <v>3.5</v>
      </c>
      <c r="S59" s="10">
        <v>18</v>
      </c>
      <c r="T59" s="7"/>
      <c r="U59" s="7"/>
      <c r="V59" s="7"/>
      <c r="W59" s="7"/>
      <c r="X59" s="7"/>
      <c r="Y59" s="7"/>
    </row>
    <row r="60" spans="1:25" ht="15" customHeight="1" x14ac:dyDescent="0.25">
      <c r="A60" s="6" t="s">
        <v>422</v>
      </c>
      <c r="B60" s="7"/>
      <c r="C60" s="7"/>
      <c r="D60" s="6"/>
      <c r="E60" s="6" t="s">
        <v>140</v>
      </c>
      <c r="F60" s="7"/>
      <c r="G60" s="7"/>
      <c r="H60" s="7"/>
      <c r="I60" s="7"/>
      <c r="J60" s="7"/>
      <c r="K60" s="43"/>
      <c r="L60" s="36"/>
      <c r="M60" s="36"/>
      <c r="N60" s="50"/>
      <c r="O60" s="16"/>
      <c r="P60" s="7"/>
      <c r="Q60" s="7"/>
      <c r="R60" s="14">
        <v>3.5</v>
      </c>
      <c r="S60" s="10">
        <v>7</v>
      </c>
      <c r="T60" s="7"/>
      <c r="U60" s="7"/>
      <c r="V60" s="7"/>
      <c r="W60" s="7"/>
      <c r="X60" s="7"/>
      <c r="Y60" s="7"/>
    </row>
    <row r="61" spans="1:25" ht="30" customHeight="1" x14ac:dyDescent="0.25">
      <c r="A61" s="6" t="s">
        <v>227</v>
      </c>
      <c r="B61" s="6" t="s">
        <v>423</v>
      </c>
      <c r="C61" s="10">
        <v>120</v>
      </c>
      <c r="D61" s="6" t="s">
        <v>346</v>
      </c>
      <c r="E61" s="6" t="s">
        <v>424</v>
      </c>
      <c r="F61" s="7"/>
      <c r="G61" s="7"/>
      <c r="H61" s="7"/>
      <c r="I61" s="7"/>
      <c r="J61" s="7"/>
      <c r="K61" s="35"/>
      <c r="L61" s="36"/>
      <c r="M61" s="36"/>
      <c r="N61" s="36"/>
      <c r="O61" s="37"/>
      <c r="P61" s="7"/>
      <c r="Q61" s="7"/>
      <c r="R61" s="14">
        <v>4</v>
      </c>
      <c r="S61" s="10">
        <v>11</v>
      </c>
      <c r="T61" s="14">
        <f>R61*S61</f>
        <v>44</v>
      </c>
      <c r="U61" s="31" t="s">
        <v>68</v>
      </c>
      <c r="V61" s="7"/>
      <c r="W61" s="7"/>
      <c r="X61" s="7"/>
      <c r="Y61" s="7"/>
    </row>
    <row r="62" spans="1:25" ht="15" customHeight="1" x14ac:dyDescent="0.25">
      <c r="A62" s="31" t="s">
        <v>383</v>
      </c>
      <c r="B62" s="31" t="s">
        <v>425</v>
      </c>
      <c r="C62" s="17">
        <v>40</v>
      </c>
      <c r="D62" s="31" t="s">
        <v>325</v>
      </c>
      <c r="E62" s="31" t="s">
        <v>426</v>
      </c>
      <c r="F62" s="38"/>
      <c r="G62" s="38"/>
      <c r="H62" s="38"/>
      <c r="I62" s="38"/>
      <c r="J62" s="46"/>
      <c r="K62" s="40"/>
      <c r="L62" s="40"/>
      <c r="M62" s="40"/>
      <c r="N62" s="53"/>
      <c r="O62" s="38"/>
      <c r="P62" s="38"/>
      <c r="Q62" s="38"/>
      <c r="R62" s="42">
        <v>4.5</v>
      </c>
      <c r="S62" s="17">
        <v>13</v>
      </c>
      <c r="T62" s="14">
        <f>R62*S62</f>
        <v>58.5</v>
      </c>
      <c r="U62" s="31" t="s">
        <v>31</v>
      </c>
      <c r="V62" s="10">
        <v>2011</v>
      </c>
      <c r="W62" s="7"/>
      <c r="X62" s="7"/>
      <c r="Y62" s="7"/>
    </row>
    <row r="63" spans="1:25" ht="15" customHeight="1" x14ac:dyDescent="0.25">
      <c r="A63" s="6" t="s">
        <v>427</v>
      </c>
      <c r="B63" s="6" t="s">
        <v>428</v>
      </c>
      <c r="C63" s="10">
        <v>100</v>
      </c>
      <c r="D63" s="6" t="s">
        <v>346</v>
      </c>
      <c r="E63" s="6" t="s">
        <v>429</v>
      </c>
      <c r="F63" s="7"/>
      <c r="G63" s="7"/>
      <c r="H63" s="7"/>
      <c r="I63" s="7"/>
      <c r="J63" s="7"/>
      <c r="K63" s="56"/>
      <c r="L63" s="36"/>
      <c r="M63" s="36"/>
      <c r="N63" s="36"/>
      <c r="O63" s="37"/>
      <c r="P63" s="7"/>
      <c r="Q63" s="7"/>
      <c r="R63" s="14">
        <v>4</v>
      </c>
      <c r="S63" s="10">
        <v>15</v>
      </c>
      <c r="T63" s="14">
        <f>R63*S63</f>
        <v>60</v>
      </c>
      <c r="U63" s="31" t="s">
        <v>31</v>
      </c>
      <c r="V63" s="10">
        <v>2012</v>
      </c>
      <c r="W63" s="7"/>
      <c r="X63" s="7"/>
      <c r="Y63" s="7"/>
    </row>
    <row r="64" spans="1:25" ht="30" customHeight="1" x14ac:dyDescent="0.25">
      <c r="A64" s="60" t="s">
        <v>269</v>
      </c>
      <c r="B64" s="31" t="s">
        <v>430</v>
      </c>
      <c r="C64" s="17">
        <v>60</v>
      </c>
      <c r="D64" s="31" t="s">
        <v>346</v>
      </c>
      <c r="E64" s="31" t="s">
        <v>136</v>
      </c>
      <c r="F64" s="38"/>
      <c r="G64" s="38"/>
      <c r="H64" s="38"/>
      <c r="I64" s="38"/>
      <c r="J64" s="38"/>
      <c r="K64" s="39"/>
      <c r="L64" s="40"/>
      <c r="M64" s="40"/>
      <c r="N64" s="40"/>
      <c r="O64" s="44"/>
      <c r="P64" s="38"/>
      <c r="Q64" s="38"/>
      <c r="R64" s="42">
        <v>4</v>
      </c>
      <c r="S64" s="17">
        <v>9</v>
      </c>
      <c r="T64" s="14">
        <f>R64*S64</f>
        <v>36</v>
      </c>
      <c r="U64" s="31" t="s">
        <v>68</v>
      </c>
      <c r="V64" s="7"/>
      <c r="W64" s="7"/>
      <c r="X64" s="7"/>
      <c r="Y64" s="7"/>
    </row>
    <row r="65" spans="1:25" ht="30" customHeight="1" x14ac:dyDescent="0.25">
      <c r="A65" s="60" t="s">
        <v>431</v>
      </c>
      <c r="B65" s="38"/>
      <c r="C65" s="17">
        <v>60</v>
      </c>
      <c r="D65" s="31" t="s">
        <v>325</v>
      </c>
      <c r="E65" s="31" t="s">
        <v>105</v>
      </c>
      <c r="F65" s="38"/>
      <c r="G65" s="38"/>
      <c r="H65" s="38"/>
      <c r="I65" s="38"/>
      <c r="J65" s="46"/>
      <c r="K65" s="40"/>
      <c r="L65" s="40"/>
      <c r="M65" s="40"/>
      <c r="N65" s="41"/>
      <c r="O65" s="38"/>
      <c r="P65" s="38"/>
      <c r="Q65" s="38"/>
      <c r="R65" s="42">
        <v>3.5</v>
      </c>
      <c r="S65" s="17">
        <v>11</v>
      </c>
      <c r="T65" s="14">
        <f>R65*S65</f>
        <v>38.5</v>
      </c>
      <c r="U65" s="31" t="s">
        <v>68</v>
      </c>
      <c r="V65" s="7"/>
      <c r="W65" s="7"/>
      <c r="X65" s="7"/>
      <c r="Y65" s="7"/>
    </row>
    <row r="66" spans="1:25" ht="15" customHeight="1" x14ac:dyDescent="0.25">
      <c r="A66" s="6" t="s">
        <v>432</v>
      </c>
      <c r="B66" s="28"/>
      <c r="C66" s="10">
        <v>80</v>
      </c>
      <c r="D66" s="8" t="s">
        <v>65</v>
      </c>
      <c r="E66" s="61"/>
      <c r="F66" s="62"/>
      <c r="G66" s="62"/>
      <c r="H66" s="62"/>
      <c r="I66" s="62"/>
      <c r="J66" s="62"/>
      <c r="K66" s="12"/>
      <c r="L66" s="12"/>
      <c r="M66" s="12"/>
      <c r="N66" s="62"/>
      <c r="O66" s="62"/>
      <c r="P66" s="63"/>
      <c r="Q66" s="13">
        <v>4</v>
      </c>
      <c r="R66" s="3"/>
      <c r="S66" s="4"/>
      <c r="T66" s="13">
        <f>Q66-(Q66*0.2)</f>
        <v>3.2</v>
      </c>
      <c r="U66" s="3"/>
      <c r="V66" s="14"/>
      <c r="W66" s="7"/>
      <c r="X66" s="7"/>
      <c r="Y66" s="7"/>
    </row>
    <row r="67" spans="1:25" ht="15" customHeight="1" x14ac:dyDescent="0.25">
      <c r="A67" s="30" t="s">
        <v>433</v>
      </c>
      <c r="B67" s="28"/>
      <c r="C67" s="7"/>
      <c r="D67" s="4"/>
      <c r="E67" s="61"/>
      <c r="F67" s="62"/>
      <c r="G67" s="62"/>
      <c r="H67" s="62"/>
      <c r="I67" s="62"/>
      <c r="J67" s="62"/>
      <c r="K67" s="64"/>
      <c r="L67" s="64"/>
      <c r="M67" s="64"/>
      <c r="N67" s="62"/>
      <c r="O67" s="62"/>
      <c r="P67" s="63"/>
      <c r="Q67" s="13"/>
      <c r="R67" s="3"/>
      <c r="S67" s="4"/>
      <c r="T67" s="13"/>
      <c r="U67" s="3"/>
      <c r="V67" s="14"/>
      <c r="W67" s="7"/>
      <c r="X67" s="7"/>
      <c r="Y67" s="7"/>
    </row>
    <row r="68" spans="1:25" ht="15" customHeight="1" x14ac:dyDescent="0.25">
      <c r="A68" s="30" t="s">
        <v>434</v>
      </c>
      <c r="B68" s="30" t="s">
        <v>435</v>
      </c>
      <c r="C68" s="7"/>
      <c r="D68" s="4"/>
      <c r="E68" s="61"/>
      <c r="F68" s="62"/>
      <c r="G68" s="62"/>
      <c r="H68" s="62"/>
      <c r="I68" s="62"/>
      <c r="J68" s="62"/>
      <c r="K68" s="65"/>
      <c r="L68" s="65"/>
      <c r="M68" s="65"/>
      <c r="N68" s="62"/>
      <c r="O68" s="62"/>
      <c r="P68" s="63"/>
      <c r="Q68" s="13"/>
      <c r="R68" s="3"/>
      <c r="S68" s="4"/>
      <c r="T68" s="13"/>
      <c r="U68" s="3"/>
      <c r="V68" s="14"/>
      <c r="W68" s="7"/>
      <c r="X68" s="7"/>
      <c r="Y68" s="7"/>
    </row>
    <row r="69" spans="1:25" ht="15" customHeight="1" x14ac:dyDescent="0.25">
      <c r="A69" s="6" t="s">
        <v>436</v>
      </c>
      <c r="B69" s="7"/>
      <c r="C69" s="17">
        <v>80</v>
      </c>
      <c r="D69" s="18" t="s">
        <v>437</v>
      </c>
      <c r="E69" s="19"/>
      <c r="F69" s="20"/>
      <c r="G69" s="20"/>
      <c r="H69" s="20"/>
      <c r="I69" s="20"/>
      <c r="J69" s="20"/>
      <c r="K69" s="22"/>
      <c r="L69" s="22"/>
      <c r="M69" s="22"/>
      <c r="N69" s="20"/>
      <c r="O69" s="20"/>
      <c r="P69" s="23"/>
      <c r="Q69" s="11">
        <v>4</v>
      </c>
      <c r="R69" s="24" t="s">
        <v>31</v>
      </c>
      <c r="S69" s="15">
        <v>2011</v>
      </c>
      <c r="T69" s="11">
        <f>Q69-(Q69*0.2)</f>
        <v>3.2</v>
      </c>
      <c r="U69" s="3"/>
      <c r="V69" s="14"/>
      <c r="W69" s="7"/>
      <c r="X69" s="7"/>
      <c r="Y69" s="7"/>
    </row>
    <row r="70" spans="1:25" ht="15" customHeight="1" x14ac:dyDescent="0.25">
      <c r="A70" s="30" t="s">
        <v>438</v>
      </c>
      <c r="B70" s="28"/>
      <c r="C70" s="7"/>
      <c r="D70" s="4"/>
      <c r="E70" s="61"/>
      <c r="F70" s="62"/>
      <c r="G70" s="62"/>
      <c r="H70" s="62"/>
      <c r="I70" s="62"/>
      <c r="J70" s="62"/>
      <c r="K70" s="64"/>
      <c r="L70" s="64"/>
      <c r="M70" s="64"/>
      <c r="N70" s="62"/>
      <c r="O70" s="62"/>
      <c r="P70" s="63"/>
      <c r="Q70" s="13"/>
      <c r="R70" s="3"/>
      <c r="S70" s="4"/>
      <c r="T70" s="13"/>
      <c r="U70" s="3"/>
      <c r="V70" s="14"/>
      <c r="W70" s="7"/>
      <c r="X70" s="7"/>
      <c r="Y70" s="7"/>
    </row>
    <row r="71" spans="1:25" ht="15" customHeight="1" x14ac:dyDescent="0.25">
      <c r="A71" s="30" t="s">
        <v>439</v>
      </c>
      <c r="B71" s="28"/>
      <c r="C71" s="7"/>
      <c r="D71" s="4"/>
      <c r="E71" s="61"/>
      <c r="F71" s="62"/>
      <c r="G71" s="62"/>
      <c r="H71" s="62"/>
      <c r="I71" s="65"/>
      <c r="J71" s="65"/>
      <c r="K71" s="62"/>
      <c r="L71" s="62"/>
      <c r="M71" s="62"/>
      <c r="N71" s="62"/>
      <c r="O71" s="62"/>
      <c r="P71" s="63"/>
      <c r="Q71" s="13"/>
      <c r="R71" s="3"/>
      <c r="S71" s="4"/>
      <c r="T71" s="13"/>
      <c r="U71" s="3"/>
      <c r="V71" s="14"/>
      <c r="W71" s="7"/>
      <c r="X71" s="7"/>
      <c r="Y71" s="7"/>
    </row>
    <row r="72" spans="1:25" ht="30" customHeight="1" x14ac:dyDescent="0.25">
      <c r="A72" s="6" t="s">
        <v>440</v>
      </c>
      <c r="B72" s="6" t="s">
        <v>441</v>
      </c>
      <c r="C72" s="10">
        <v>40</v>
      </c>
      <c r="D72" s="8" t="s">
        <v>442</v>
      </c>
      <c r="E72" s="61"/>
      <c r="F72" s="62"/>
      <c r="G72" s="62"/>
      <c r="H72" s="62"/>
      <c r="I72" s="12"/>
      <c r="J72" s="12"/>
      <c r="K72" s="62"/>
      <c r="L72" s="62"/>
      <c r="M72" s="62"/>
      <c r="N72" s="62"/>
      <c r="O72" s="62"/>
      <c r="P72" s="63"/>
      <c r="Q72" s="13">
        <v>4</v>
      </c>
      <c r="R72" s="24" t="s">
        <v>27</v>
      </c>
      <c r="S72" s="15">
        <v>2012</v>
      </c>
      <c r="T72" s="11">
        <f>Q72-(Q72*0.2)</f>
        <v>3.2</v>
      </c>
      <c r="U72" s="3"/>
      <c r="V72" s="14"/>
      <c r="W72" s="7"/>
      <c r="X72" s="7"/>
      <c r="Y72" s="7"/>
    </row>
    <row r="73" spans="1:25" ht="15" customHeight="1" x14ac:dyDescent="0.25">
      <c r="A73" s="30" t="s">
        <v>443</v>
      </c>
      <c r="B73" s="28"/>
      <c r="C73" s="7"/>
      <c r="D73" s="4"/>
      <c r="E73" s="61"/>
      <c r="F73" s="62"/>
      <c r="G73" s="62"/>
      <c r="H73" s="62"/>
      <c r="I73" s="64"/>
      <c r="J73" s="64"/>
      <c r="K73" s="65"/>
      <c r="L73" s="65"/>
      <c r="M73" s="65"/>
      <c r="N73" s="62"/>
      <c r="O73" s="62"/>
      <c r="P73" s="63"/>
      <c r="Q73" s="13"/>
      <c r="R73" s="3"/>
      <c r="S73" s="4"/>
      <c r="T73" s="13"/>
      <c r="U73" s="3"/>
      <c r="V73" s="14"/>
      <c r="W73" s="7"/>
      <c r="X73" s="7"/>
      <c r="Y73" s="7"/>
    </row>
    <row r="74" spans="1:25" ht="15" customHeight="1" x14ac:dyDescent="0.25">
      <c r="A74" s="6" t="s">
        <v>444</v>
      </c>
      <c r="B74" s="6" t="s">
        <v>445</v>
      </c>
      <c r="C74" s="10">
        <v>100</v>
      </c>
      <c r="D74" s="8" t="s">
        <v>55</v>
      </c>
      <c r="E74" s="61"/>
      <c r="F74" s="62"/>
      <c r="G74" s="62"/>
      <c r="H74" s="62"/>
      <c r="I74" s="62"/>
      <c r="J74" s="62"/>
      <c r="K74" s="12"/>
      <c r="L74" s="12"/>
      <c r="M74" s="12"/>
      <c r="N74" s="62"/>
      <c r="O74" s="62"/>
      <c r="P74" s="63"/>
      <c r="Q74" s="11">
        <v>4.5</v>
      </c>
      <c r="R74" s="24" t="s">
        <v>31</v>
      </c>
      <c r="S74" s="15">
        <v>2011</v>
      </c>
      <c r="T74" s="11">
        <f>Q74-(Q74*0.2)</f>
        <v>3.6</v>
      </c>
      <c r="U74" s="3"/>
      <c r="V74" s="14"/>
      <c r="W74" s="7"/>
      <c r="X74" s="7"/>
      <c r="Y74" s="7"/>
    </row>
    <row r="75" spans="1:25" ht="15" customHeight="1" x14ac:dyDescent="0.25">
      <c r="A75" s="30" t="s">
        <v>446</v>
      </c>
      <c r="B75" s="30" t="s">
        <v>447</v>
      </c>
      <c r="C75" s="7"/>
      <c r="D75" s="4"/>
      <c r="E75" s="61"/>
      <c r="F75" s="62"/>
      <c r="G75" s="62"/>
      <c r="H75" s="62"/>
      <c r="I75" s="62"/>
      <c r="J75" s="62"/>
      <c r="K75" s="64"/>
      <c r="L75" s="64"/>
      <c r="M75" s="64"/>
      <c r="N75" s="62"/>
      <c r="O75" s="62"/>
      <c r="P75" s="63"/>
      <c r="Q75" s="13"/>
      <c r="R75" s="3"/>
      <c r="S75" s="4"/>
      <c r="T75" s="11">
        <f>Q75-(Q75*0.2)</f>
        <v>0</v>
      </c>
      <c r="U75" s="3"/>
      <c r="V75" s="14"/>
      <c r="W75" s="7"/>
      <c r="X75" s="7"/>
      <c r="Y75" s="7"/>
    </row>
    <row r="76" spans="1:25" ht="15" customHeight="1" x14ac:dyDescent="0.25">
      <c r="A76" s="30" t="s">
        <v>448</v>
      </c>
      <c r="B76" s="28"/>
      <c r="C76" s="7"/>
      <c r="D76" s="4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3"/>
      <c r="Q76" s="13"/>
      <c r="R76" s="3"/>
      <c r="S76" s="4"/>
      <c r="T76" s="11">
        <f>Q76-(Q76*0.2)</f>
        <v>0</v>
      </c>
      <c r="U76" s="3"/>
      <c r="V76" s="14"/>
      <c r="W76" s="7"/>
      <c r="X76" s="7"/>
      <c r="Y76" s="7"/>
    </row>
    <row r="77" spans="1:25" ht="15" customHeight="1" x14ac:dyDescent="0.25">
      <c r="A77" s="30" t="s">
        <v>449</v>
      </c>
      <c r="B77" s="30" t="s">
        <v>450</v>
      </c>
      <c r="C77" s="7"/>
      <c r="D77" s="4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  <c r="Q77" s="13"/>
      <c r="R77" s="3"/>
      <c r="S77" s="4"/>
      <c r="T77" s="13"/>
      <c r="U77" s="3"/>
      <c r="V77" s="14"/>
      <c r="W77" s="7"/>
      <c r="X77" s="7"/>
      <c r="Y77" s="7"/>
    </row>
    <row r="78" spans="1:25" ht="15" customHeight="1" x14ac:dyDescent="0.25">
      <c r="A78" s="30" t="s">
        <v>451</v>
      </c>
      <c r="B78" s="30" t="s">
        <v>124</v>
      </c>
      <c r="C78" s="26"/>
      <c r="D78" s="66"/>
      <c r="E78" s="67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8"/>
      <c r="Q78" s="69"/>
      <c r="R78" s="70"/>
      <c r="S78" s="66"/>
      <c r="T78" s="69"/>
      <c r="U78" s="70"/>
      <c r="V78" s="71"/>
      <c r="W78" s="26"/>
      <c r="X78" s="26"/>
      <c r="Y78" s="26"/>
    </row>
    <row r="79" spans="1:25" ht="15" customHeight="1" x14ac:dyDescent="0.25">
      <c r="A79" s="6" t="s">
        <v>452</v>
      </c>
      <c r="B79" s="72" t="s">
        <v>453</v>
      </c>
      <c r="C79" s="73">
        <v>60</v>
      </c>
      <c r="D79" s="74" t="s">
        <v>59</v>
      </c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7"/>
      <c r="Q79" s="78">
        <v>4</v>
      </c>
      <c r="R79" s="79"/>
      <c r="S79" s="80"/>
      <c r="T79" s="81">
        <f t="shared" ref="T79:T89" si="1">Q79-(Q79*0.2)</f>
        <v>3.2</v>
      </c>
      <c r="U79" s="79"/>
      <c r="V79" s="82"/>
      <c r="W79" s="83"/>
      <c r="X79" s="83"/>
      <c r="Y79" s="83"/>
    </row>
    <row r="80" spans="1:25" ht="15" customHeight="1" x14ac:dyDescent="0.25">
      <c r="A80" s="6" t="s">
        <v>454</v>
      </c>
      <c r="B80" s="6" t="s">
        <v>455</v>
      </c>
      <c r="C80" s="84">
        <v>100</v>
      </c>
      <c r="D80" s="85" t="s">
        <v>156</v>
      </c>
      <c r="E80" s="86"/>
      <c r="F80" s="21"/>
      <c r="G80" s="21"/>
      <c r="H80" s="21"/>
      <c r="I80" s="21"/>
      <c r="J80" s="21"/>
      <c r="K80" s="21"/>
      <c r="L80" s="21"/>
      <c r="M80" s="22"/>
      <c r="N80" s="22"/>
      <c r="O80" s="22"/>
      <c r="P80" s="87"/>
      <c r="Q80" s="88">
        <v>4</v>
      </c>
      <c r="R80" s="89" t="s">
        <v>31</v>
      </c>
      <c r="S80" s="90">
        <v>2011</v>
      </c>
      <c r="T80" s="91">
        <f t="shared" si="1"/>
        <v>3.2</v>
      </c>
      <c r="U80" s="92"/>
      <c r="V80" s="93"/>
      <c r="W80" s="16"/>
      <c r="X80" s="16"/>
      <c r="Y80" s="16"/>
    </row>
    <row r="81" spans="1:25" ht="15" customHeight="1" x14ac:dyDescent="0.25">
      <c r="A81" s="6" t="s">
        <v>456</v>
      </c>
      <c r="B81" s="43"/>
      <c r="C81" s="94">
        <v>40</v>
      </c>
      <c r="D81" s="74" t="s">
        <v>457</v>
      </c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7"/>
      <c r="Q81" s="78">
        <v>4</v>
      </c>
      <c r="R81" s="79"/>
      <c r="S81" s="80"/>
      <c r="T81" s="81">
        <f t="shared" si="1"/>
        <v>3.2</v>
      </c>
      <c r="U81" s="3"/>
      <c r="V81" s="14"/>
      <c r="W81" s="7"/>
      <c r="X81" s="7"/>
      <c r="Y81" s="7"/>
    </row>
    <row r="82" spans="1:25" ht="15" customHeight="1" x14ac:dyDescent="0.25">
      <c r="A82" s="6" t="s">
        <v>253</v>
      </c>
      <c r="B82" s="6" t="s">
        <v>256</v>
      </c>
      <c r="C82" s="98">
        <v>35</v>
      </c>
      <c r="D82" s="99" t="s">
        <v>136</v>
      </c>
      <c r="E82" s="100"/>
      <c r="F82" s="64"/>
      <c r="G82" s="12"/>
      <c r="H82" s="12"/>
      <c r="I82" s="12"/>
      <c r="J82" s="64"/>
      <c r="K82" s="64"/>
      <c r="L82" s="64"/>
      <c r="M82" s="64"/>
      <c r="N82" s="64"/>
      <c r="O82" s="64"/>
      <c r="P82" s="101"/>
      <c r="Q82" s="102">
        <v>5</v>
      </c>
      <c r="R82" s="92"/>
      <c r="S82" s="29"/>
      <c r="T82" s="102">
        <f t="shared" si="1"/>
        <v>4</v>
      </c>
      <c r="U82" s="5" t="s">
        <v>214</v>
      </c>
      <c r="V82" s="14">
        <v>3</v>
      </c>
      <c r="W82" s="7"/>
      <c r="X82" s="7"/>
      <c r="Y82" s="7"/>
    </row>
    <row r="83" spans="1:25" ht="15" customHeight="1" x14ac:dyDescent="0.25">
      <c r="A83" s="6" t="s">
        <v>253</v>
      </c>
      <c r="B83" s="6" t="s">
        <v>458</v>
      </c>
      <c r="C83" s="10">
        <v>35</v>
      </c>
      <c r="D83" s="8" t="s">
        <v>47</v>
      </c>
      <c r="E83" s="61"/>
      <c r="F83" s="62"/>
      <c r="G83" s="12"/>
      <c r="H83" s="12"/>
      <c r="I83" s="12"/>
      <c r="J83" s="65"/>
      <c r="K83" s="65"/>
      <c r="L83" s="65"/>
      <c r="M83" s="62"/>
      <c r="N83" s="62"/>
      <c r="O83" s="62"/>
      <c r="P83" s="63"/>
      <c r="Q83" s="13">
        <v>5</v>
      </c>
      <c r="R83" s="3"/>
      <c r="S83" s="4"/>
      <c r="T83" s="13">
        <f t="shared" si="1"/>
        <v>4</v>
      </c>
      <c r="U83" s="5" t="s">
        <v>214</v>
      </c>
      <c r="V83" s="14">
        <v>2.7</v>
      </c>
      <c r="W83" s="7"/>
      <c r="X83" s="7"/>
      <c r="Y83" s="7"/>
    </row>
    <row r="84" spans="1:25" ht="15" customHeight="1" x14ac:dyDescent="0.25">
      <c r="A84" s="6" t="s">
        <v>459</v>
      </c>
      <c r="B84" s="6" t="s">
        <v>460</v>
      </c>
      <c r="C84" s="10">
        <v>60</v>
      </c>
      <c r="D84" s="8" t="s">
        <v>41</v>
      </c>
      <c r="E84" s="61"/>
      <c r="F84" s="62"/>
      <c r="G84" s="64"/>
      <c r="H84" s="64"/>
      <c r="I84" s="12"/>
      <c r="J84" s="12"/>
      <c r="K84" s="12"/>
      <c r="L84" s="12"/>
      <c r="M84" s="65"/>
      <c r="N84" s="62"/>
      <c r="O84" s="62"/>
      <c r="P84" s="63"/>
      <c r="Q84" s="13">
        <v>4</v>
      </c>
      <c r="R84" s="3"/>
      <c r="S84" s="4"/>
      <c r="T84" s="11">
        <f t="shared" si="1"/>
        <v>3.2</v>
      </c>
      <c r="U84" s="3"/>
      <c r="V84" s="14"/>
      <c r="W84" s="7"/>
      <c r="X84" s="7"/>
      <c r="Y84" s="7"/>
    </row>
    <row r="85" spans="1:25" ht="15" customHeight="1" x14ac:dyDescent="0.25">
      <c r="A85" s="6" t="s">
        <v>461</v>
      </c>
      <c r="B85" s="6" t="s">
        <v>462</v>
      </c>
      <c r="C85" s="10">
        <v>60</v>
      </c>
      <c r="D85" s="8" t="s">
        <v>41</v>
      </c>
      <c r="E85" s="61"/>
      <c r="F85" s="62"/>
      <c r="G85" s="62"/>
      <c r="H85" s="62"/>
      <c r="I85" s="64"/>
      <c r="J85" s="12"/>
      <c r="K85" s="12"/>
      <c r="L85" s="12"/>
      <c r="M85" s="12"/>
      <c r="N85" s="62"/>
      <c r="O85" s="62"/>
      <c r="P85" s="63"/>
      <c r="Q85" s="13">
        <v>4</v>
      </c>
      <c r="R85" s="3"/>
      <c r="S85" s="4"/>
      <c r="T85" s="11">
        <f t="shared" si="1"/>
        <v>3.2</v>
      </c>
      <c r="U85" s="3"/>
      <c r="V85" s="14"/>
      <c r="W85" s="7"/>
      <c r="X85" s="7"/>
      <c r="Y85" s="7"/>
    </row>
    <row r="86" spans="1:25" ht="15" customHeight="1" x14ac:dyDescent="0.25">
      <c r="A86" s="6" t="s">
        <v>463</v>
      </c>
      <c r="B86" s="7"/>
      <c r="C86" s="10">
        <v>60</v>
      </c>
      <c r="D86" s="8" t="s">
        <v>41</v>
      </c>
      <c r="E86" s="61"/>
      <c r="F86" s="62"/>
      <c r="G86" s="62"/>
      <c r="H86" s="62"/>
      <c r="I86" s="62"/>
      <c r="J86" s="12"/>
      <c r="K86" s="12"/>
      <c r="L86" s="12"/>
      <c r="M86" s="103"/>
      <c r="N86" s="62"/>
      <c r="O86" s="62"/>
      <c r="P86" s="63"/>
      <c r="Q86" s="13">
        <v>4</v>
      </c>
      <c r="R86" s="3"/>
      <c r="S86" s="4"/>
      <c r="T86" s="11">
        <f t="shared" si="1"/>
        <v>3.2</v>
      </c>
      <c r="U86" s="3"/>
      <c r="V86" s="14"/>
      <c r="W86" s="7"/>
      <c r="X86" s="7"/>
      <c r="Y86" s="7"/>
    </row>
    <row r="87" spans="1:25" ht="15" customHeight="1" x14ac:dyDescent="0.25">
      <c r="A87" s="6" t="s">
        <v>464</v>
      </c>
      <c r="B87" s="7"/>
      <c r="C87" s="10">
        <v>90</v>
      </c>
      <c r="D87" s="8" t="s">
        <v>233</v>
      </c>
      <c r="E87" s="61"/>
      <c r="F87" s="62"/>
      <c r="G87" s="62"/>
      <c r="H87" s="62"/>
      <c r="I87" s="62"/>
      <c r="J87" s="12"/>
      <c r="K87" s="12"/>
      <c r="L87" s="12"/>
      <c r="M87" s="12"/>
      <c r="N87" s="62"/>
      <c r="O87" s="62"/>
      <c r="P87" s="63"/>
      <c r="Q87" s="13">
        <v>4</v>
      </c>
      <c r="R87" s="3"/>
      <c r="S87" s="4"/>
      <c r="T87" s="13">
        <f t="shared" si="1"/>
        <v>3.2</v>
      </c>
      <c r="U87" s="3"/>
      <c r="V87" s="14"/>
      <c r="W87" s="7"/>
      <c r="X87" s="7"/>
      <c r="Y87" s="7"/>
    </row>
    <row r="88" spans="1:25" ht="15" customHeight="1" x14ac:dyDescent="0.25">
      <c r="A88" s="6" t="s">
        <v>465</v>
      </c>
      <c r="B88" s="6" t="s">
        <v>466</v>
      </c>
      <c r="C88" s="10">
        <v>45</v>
      </c>
      <c r="D88" s="8" t="s">
        <v>407</v>
      </c>
      <c r="E88" s="61"/>
      <c r="F88" s="62"/>
      <c r="G88" s="62"/>
      <c r="H88" s="62"/>
      <c r="I88" s="62"/>
      <c r="J88" s="103"/>
      <c r="K88" s="103"/>
      <c r="L88" s="64"/>
      <c r="M88" s="64"/>
      <c r="N88" s="62"/>
      <c r="O88" s="62"/>
      <c r="P88" s="63"/>
      <c r="Q88" s="13">
        <v>4</v>
      </c>
      <c r="R88" s="3"/>
      <c r="S88" s="4"/>
      <c r="T88" s="11">
        <f t="shared" si="1"/>
        <v>3.2</v>
      </c>
      <c r="U88" s="3"/>
      <c r="V88" s="14">
        <v>1.62</v>
      </c>
      <c r="W88" s="7"/>
      <c r="X88" s="7"/>
      <c r="Y88" s="7"/>
    </row>
    <row r="89" spans="1:25" ht="14.25" customHeight="1" x14ac:dyDescent="0.25">
      <c r="A89" s="6" t="s">
        <v>467</v>
      </c>
      <c r="B89" s="6" t="s">
        <v>468</v>
      </c>
      <c r="C89" s="17">
        <v>20</v>
      </c>
      <c r="D89" s="18" t="s">
        <v>82</v>
      </c>
      <c r="E89" s="19"/>
      <c r="F89" s="20"/>
      <c r="G89" s="20"/>
      <c r="H89" s="20"/>
      <c r="I89" s="20"/>
      <c r="J89" s="22"/>
      <c r="K89" s="22"/>
      <c r="L89" s="20"/>
      <c r="M89" s="20"/>
      <c r="N89" s="20"/>
      <c r="O89" s="20"/>
      <c r="P89" s="23"/>
      <c r="Q89" s="13"/>
      <c r="R89" s="25"/>
      <c r="S89" s="4"/>
      <c r="T89" s="11">
        <f t="shared" si="1"/>
        <v>0</v>
      </c>
      <c r="U89" s="5" t="s">
        <v>33</v>
      </c>
      <c r="V89" s="14"/>
      <c r="W89" s="6" t="s">
        <v>146</v>
      </c>
      <c r="X89" s="7"/>
      <c r="Y89" s="7"/>
    </row>
    <row r="90" spans="1:25" ht="14.25" customHeight="1" x14ac:dyDescent="0.25">
      <c r="A90" s="6" t="s">
        <v>469</v>
      </c>
      <c r="B90" s="6" t="s">
        <v>120</v>
      </c>
      <c r="C90" s="7"/>
      <c r="D90" s="4"/>
      <c r="E90" s="61"/>
      <c r="F90" s="62"/>
      <c r="G90" s="62"/>
      <c r="H90" s="62"/>
      <c r="I90" s="62"/>
      <c r="J90" s="64"/>
      <c r="K90" s="64"/>
      <c r="L90" s="62"/>
      <c r="M90" s="62"/>
      <c r="N90" s="62"/>
      <c r="O90" s="62"/>
      <c r="P90" s="63"/>
      <c r="Q90" s="13"/>
      <c r="R90" s="3"/>
      <c r="S90" s="4"/>
      <c r="T90" s="13"/>
      <c r="U90" s="5" t="s">
        <v>214</v>
      </c>
      <c r="V90" s="14">
        <v>4.2</v>
      </c>
      <c r="W90" s="6" t="s">
        <v>146</v>
      </c>
      <c r="X90" s="7"/>
      <c r="Y90" s="7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1" width="16.42578125" style="104" customWidth="1"/>
    <col min="2" max="256" width="8.85546875" style="104" customWidth="1"/>
  </cols>
  <sheetData>
    <row r="1" spans="1:5" ht="15.6" customHeight="1" x14ac:dyDescent="0.2">
      <c r="A1" s="30" t="s">
        <v>22</v>
      </c>
      <c r="B1" s="7"/>
      <c r="C1" s="7"/>
      <c r="D1" s="7"/>
      <c r="E1" s="7"/>
    </row>
    <row r="2" spans="1:5" ht="15.6" customHeight="1" x14ac:dyDescent="0.2">
      <c r="A2" s="30" t="s">
        <v>27</v>
      </c>
      <c r="B2" s="7"/>
      <c r="C2" s="7"/>
      <c r="D2" s="7"/>
      <c r="E2" s="7"/>
    </row>
    <row r="3" spans="1:5" ht="15.6" customHeight="1" x14ac:dyDescent="0.2">
      <c r="A3" s="30" t="s">
        <v>214</v>
      </c>
      <c r="B3" s="7"/>
      <c r="C3" s="7"/>
      <c r="D3" s="7"/>
      <c r="E3" s="7"/>
    </row>
    <row r="4" spans="1:5" ht="15.6" customHeight="1" x14ac:dyDescent="0.2">
      <c r="A4" s="30" t="s">
        <v>217</v>
      </c>
      <c r="B4" s="7"/>
      <c r="C4" s="7"/>
      <c r="D4" s="7"/>
      <c r="E4" s="7"/>
    </row>
    <row r="5" spans="1:5" ht="15.6" customHeight="1" x14ac:dyDescent="0.2">
      <c r="A5" s="30" t="s">
        <v>33</v>
      </c>
      <c r="B5" s="7"/>
      <c r="C5" s="7"/>
      <c r="D5" s="7"/>
      <c r="E5" s="7"/>
    </row>
    <row r="6" spans="1:5" ht="15.6" customHeight="1" x14ac:dyDescent="0.2">
      <c r="A6" s="30" t="s">
        <v>32</v>
      </c>
      <c r="B6" s="7"/>
      <c r="C6" s="7"/>
      <c r="D6" s="7"/>
      <c r="E6" s="7"/>
    </row>
    <row r="7" spans="1:5" ht="15.6" customHeight="1" x14ac:dyDescent="0.2">
      <c r="A7" s="30" t="s">
        <v>45</v>
      </c>
      <c r="B7" s="7"/>
      <c r="C7" s="7"/>
      <c r="D7" s="7"/>
      <c r="E7" s="7"/>
    </row>
    <row r="8" spans="1:5" ht="15.6" customHeight="1" x14ac:dyDescent="0.2">
      <c r="A8" s="30" t="s">
        <v>77</v>
      </c>
      <c r="B8" s="7"/>
      <c r="C8" s="7"/>
      <c r="D8" s="7"/>
      <c r="E8" s="7"/>
    </row>
    <row r="9" spans="1:5" ht="15.6" customHeight="1" x14ac:dyDescent="0.2">
      <c r="A9" s="30" t="s">
        <v>90</v>
      </c>
      <c r="B9" s="7"/>
      <c r="C9" s="7"/>
      <c r="D9" s="7"/>
      <c r="E9" s="7"/>
    </row>
    <row r="10" spans="1:5" ht="15.6" customHeight="1" x14ac:dyDescent="0.2">
      <c r="A10" s="7"/>
      <c r="B10" s="7"/>
      <c r="C10" s="7"/>
      <c r="D10" s="7"/>
      <c r="E10" s="7"/>
    </row>
  </sheetData>
  <pageMargins left="1" right="1" top="1" bottom="1" header="0.25" footer="0.2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List</vt:lpstr>
      <vt:lpstr>Potentials</vt:lpstr>
      <vt:lpstr>Lists</vt:lpstr>
      <vt:lpstr>'Main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USER</cp:lastModifiedBy>
  <cp:lastPrinted>2016-06-01T22:02:00Z</cp:lastPrinted>
  <dcterms:created xsi:type="dcterms:W3CDTF">2015-10-23T20:06:03Z</dcterms:created>
  <dcterms:modified xsi:type="dcterms:W3CDTF">2016-07-24T18:39:53Z</dcterms:modified>
</cp:coreProperties>
</file>