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calcId="144525" fullCalcOnLoad="1"/>
</workbook>
</file>

<file path=xl/calcChain.xml><?xml version="1.0" encoding="utf-8"?>
<calcChain xmlns="http://schemas.openxmlformats.org/spreadsheetml/2006/main">
  <c r="H42" i="1" l="1"/>
  <c r="D44" i="1"/>
  <c r="D43" i="1"/>
  <c r="D42" i="1"/>
  <c r="H43" i="1" l="1"/>
  <c r="H44" i="1" s="1"/>
</calcChain>
</file>

<file path=xl/sharedStrings.xml><?xml version="1.0" encoding="utf-8"?>
<sst xmlns="http://schemas.openxmlformats.org/spreadsheetml/2006/main" count="43" uniqueCount="43">
  <si>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</si>
  <si>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</si>
  <si>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</si>
  <si>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</si>
  <si>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</si>
  <si>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</si>
  <si>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</si>
  <si>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</si>
  <si>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</si>
  <si>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</si>
  <si>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</si>
  <si>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</si>
  <si>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</si>
  <si>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</si>
  <si>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руб.</t>
  </si>
  <si>
    <t>Общая сметная стоимость, руб.</t>
  </si>
  <si>
    <t>Глава 2. Основные объекты строительства</t>
  </si>
  <si>
    <t>ЛС02-01</t>
  </si>
  <si>
    <t>Тепловая сеть</t>
  </si>
  <si>
    <t>Итого по Главе 2</t>
  </si>
  <si>
    <t>Глава 7. Благоустройство и озеленение территории</t>
  </si>
  <si>
    <t>Итого по Главе 7</t>
  </si>
  <si>
    <t>Итого по Главам 1-7</t>
  </si>
  <si>
    <t>Глава 8. Временные здания и сооружения</t>
  </si>
  <si>
    <t>Итого по Главе 8</t>
  </si>
  <si>
    <t>Итого по Главам 1-8</t>
  </si>
  <si>
    <t>Глава 9. Прочие работы и затраты</t>
  </si>
  <si>
    <t>Итого по Главе 9</t>
  </si>
  <si>
    <t>Итого по Главам 1-9</t>
  </si>
  <si>
    <t>Глава 12. Проектные и изыскательские работы</t>
  </si>
  <si>
    <t>Итого по Главе 12</t>
  </si>
  <si>
    <t>Итого по Главам 1-12</t>
  </si>
  <si>
    <t>Налоги и обязательные платежи</t>
  </si>
  <si>
    <t>Всего по сводному расчету</t>
  </si>
  <si>
    <t>"Утвержден" «    »________________2017 г.</t>
  </si>
  <si>
    <t>Сводный сметный расчет в сумме 9 895 000,00 руб.</t>
  </si>
  <si>
    <t>«    »________________2017 г.</t>
  </si>
  <si>
    <t>строительство тепловых сетей для подключения жилого дома по адресу: г. Санкт-Петербург, Новоколомяжский пр, участок 1</t>
  </si>
  <si>
    <t>Составлена в ценах по состоянию на 01/2017</t>
  </si>
  <si>
    <t>Составил______________________</t>
  </si>
  <si>
    <t>Проверил______________________</t>
  </si>
  <si>
    <t>Тендерный коэфициент 1 091 453,72 * 7,682958117</t>
  </si>
  <si>
    <t>НДС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</si>
</sst>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2" fontId="0" fillId="0" borderId="2" xfId="0" applyNumberForma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0" fillId="0" borderId="2" xfId="0" applyNumberForma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6"/>
  <sheetViews>
    <sheetView showGridLines="0" tabSelected="1" workbookViewId="0">
      <selection activeCell="H44" sqref="H44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3.42578125" style="10" customWidth="1"/>
    <col min="9" max="16384" width="9.140625" style="6"/>
  </cols>
  <sheetData>
    <row r="1" spans="2:8" x14ac:dyDescent="0.2">
      <c r="D1" s="4"/>
      <c r="E1" s="4"/>
      <c r="F1" s="4"/>
      <c r="G1" s="4"/>
      <c r="H1" s="5" t="s">
        <v>5</v>
      </c>
    </row>
    <row r="2" spans="2:8" x14ac:dyDescent="0.2">
      <c r="B2" s="2" t="s">
        <v>7</v>
      </c>
      <c r="C2" s="7"/>
      <c r="D2" s="8"/>
      <c r="E2" s="8"/>
      <c r="F2" s="8"/>
      <c r="G2" s="8"/>
      <c r="H2" s="4"/>
    </row>
    <row r="3" spans="2:8" x14ac:dyDescent="0.2">
      <c r="D3" s="9" t="s">
        <v>8</v>
      </c>
      <c r="F3" s="4"/>
      <c r="G3" s="4"/>
      <c r="H3" s="4"/>
    </row>
    <row r="4" spans="2:8" x14ac:dyDescent="0.2">
      <c r="B4" s="2" t="s">
        <v>34</v>
      </c>
      <c r="C4" s="11"/>
      <c r="D4" s="4"/>
      <c r="E4" s="9"/>
      <c r="F4" s="4"/>
      <c r="G4" s="4"/>
      <c r="H4" s="4"/>
    </row>
    <row r="5" spans="2:8" x14ac:dyDescent="0.2">
      <c r="D5" s="4"/>
      <c r="E5" s="9"/>
      <c r="F5" s="4"/>
      <c r="G5" s="4"/>
      <c r="H5" s="4"/>
    </row>
    <row r="6" spans="2:8" x14ac:dyDescent="0.2">
      <c r="B6" s="2" t="s">
        <v>35</v>
      </c>
      <c r="D6" s="4"/>
      <c r="E6" s="9"/>
      <c r="F6" s="4"/>
      <c r="G6" s="4"/>
      <c r="H6" s="4"/>
    </row>
    <row r="7" spans="2:8" x14ac:dyDescent="0.2">
      <c r="B7" s="2" t="s">
        <v>12</v>
      </c>
      <c r="D7" s="4"/>
      <c r="E7" s="4"/>
      <c r="F7" s="4"/>
      <c r="G7" s="4"/>
      <c r="H7" s="4"/>
    </row>
    <row r="8" spans="2:8" x14ac:dyDescent="0.2">
      <c r="C8" s="7"/>
      <c r="D8" s="8"/>
      <c r="E8" s="12"/>
      <c r="F8" s="8"/>
      <c r="G8" s="8"/>
      <c r="H8" s="4"/>
    </row>
    <row r="9" spans="2:8" x14ac:dyDescent="0.2">
      <c r="D9" s="9" t="s">
        <v>9</v>
      </c>
      <c r="F9" s="4"/>
      <c r="G9" s="4"/>
      <c r="H9" s="4"/>
    </row>
    <row r="10" spans="2:8" x14ac:dyDescent="0.2">
      <c r="D10" s="4"/>
      <c r="E10" s="9"/>
      <c r="F10" s="4"/>
      <c r="G10" s="4"/>
      <c r="H10" s="4"/>
    </row>
    <row r="11" spans="2:8" x14ac:dyDescent="0.2">
      <c r="B11" s="2" t="s">
        <v>36</v>
      </c>
      <c r="H11" s="4"/>
    </row>
    <row r="12" spans="2:8" x14ac:dyDescent="0.2">
      <c r="G12" s="4"/>
      <c r="H12" s="4"/>
    </row>
    <row r="13" spans="2:8" x14ac:dyDescent="0.2">
      <c r="D13" s="13" t="s">
        <v>6</v>
      </c>
      <c r="F13" s="4"/>
      <c r="G13" s="4"/>
      <c r="H13" s="4"/>
    </row>
    <row r="14" spans="2:8" x14ac:dyDescent="0.2">
      <c r="D14" s="14"/>
      <c r="F14" s="4"/>
      <c r="G14" s="4"/>
      <c r="H14" s="4"/>
    </row>
    <row r="15" spans="2:8" x14ac:dyDescent="0.2">
      <c r="C15" s="7" t="s">
        <v>37</v>
      </c>
      <c r="D15" s="15"/>
      <c r="E15" s="12"/>
      <c r="F15" s="8"/>
      <c r="G15" s="8"/>
      <c r="H15" s="4"/>
    </row>
    <row r="16" spans="2:8" x14ac:dyDescent="0.2">
      <c r="D16" s="16" t="s">
        <v>0</v>
      </c>
      <c r="F16" s="4"/>
      <c r="G16" s="4"/>
      <c r="H16" s="4"/>
    </row>
    <row r="17" spans="1:8" x14ac:dyDescent="0.2">
      <c r="H17" s="4"/>
    </row>
    <row r="18" spans="1:8" x14ac:dyDescent="0.2">
      <c r="B18" s="2" t="s">
        <v>38</v>
      </c>
      <c r="D18" s="14"/>
      <c r="E18" s="4"/>
      <c r="F18" s="4"/>
      <c r="G18" s="4"/>
      <c r="H18" s="4"/>
    </row>
    <row r="19" spans="1:8" x14ac:dyDescent="0.2">
      <c r="D19" s="14"/>
      <c r="E19" s="4"/>
      <c r="F19" s="4"/>
      <c r="G19" s="4"/>
      <c r="H19" s="4"/>
    </row>
    <row r="20" spans="1:8" x14ac:dyDescent="0.2">
      <c r="D20" s="4"/>
      <c r="E20" s="4"/>
      <c r="F20" s="4"/>
      <c r="G20" s="4"/>
      <c r="H20" s="4"/>
    </row>
    <row r="21" spans="1:8" ht="12.75" customHeight="1" x14ac:dyDescent="0.2">
      <c r="A21" s="17" t="s">
        <v>1</v>
      </c>
      <c r="B21" s="18" t="s">
        <v>10</v>
      </c>
      <c r="C21" s="17" t="s">
        <v>11</v>
      </c>
      <c r="D21" s="19" t="s">
        <v>14</v>
      </c>
      <c r="E21" s="19"/>
      <c r="F21" s="19"/>
      <c r="G21" s="19"/>
      <c r="H21" s="17" t="s">
        <v>15</v>
      </c>
    </row>
    <row r="22" spans="1:8" x14ac:dyDescent="0.2">
      <c r="A22" s="17"/>
      <c r="B22" s="18"/>
      <c r="C22" s="17"/>
      <c r="D22" s="17" t="s">
        <v>13</v>
      </c>
      <c r="E22" s="17" t="s">
        <v>2</v>
      </c>
      <c r="F22" s="17" t="s">
        <v>3</v>
      </c>
      <c r="G22" s="17" t="s">
        <v>4</v>
      </c>
      <c r="H22" s="17"/>
    </row>
    <row r="23" spans="1:8" x14ac:dyDescent="0.2">
      <c r="A23" s="17"/>
      <c r="B23" s="18"/>
      <c r="C23" s="17"/>
      <c r="D23" s="17"/>
      <c r="E23" s="17"/>
      <c r="F23" s="17"/>
      <c r="G23" s="17"/>
      <c r="H23" s="17"/>
    </row>
    <row r="24" spans="1:8" x14ac:dyDescent="0.2">
      <c r="A24" s="17"/>
      <c r="B24" s="18"/>
      <c r="C24" s="17"/>
      <c r="D24" s="17"/>
      <c r="E24" s="17"/>
      <c r="F24" s="17"/>
      <c r="G24" s="17"/>
      <c r="H24" s="17"/>
    </row>
    <row r="25" spans="1:8" x14ac:dyDescent="0.2">
      <c r="A25" s="21">
        <v>1</v>
      </c>
      <c r="B25" s="22">
        <v>2</v>
      </c>
      <c r="C25" s="21">
        <v>3</v>
      </c>
      <c r="D25" s="21">
        <v>4</v>
      </c>
      <c r="E25" s="21">
        <v>5</v>
      </c>
      <c r="F25" s="21">
        <v>6</v>
      </c>
      <c r="G25" s="21">
        <v>7</v>
      </c>
      <c r="H25" s="21">
        <v>8</v>
      </c>
    </row>
    <row r="26" spans="1:8" x14ac:dyDescent="0.2">
      <c r="A26" s="23" t="s">
        <v>16</v>
      </c>
      <c r="B26" s="24"/>
      <c r="C26" s="24"/>
      <c r="D26" s="24"/>
      <c r="E26" s="24"/>
      <c r="F26" s="24"/>
      <c r="G26" s="24"/>
      <c r="H26" s="24"/>
    </row>
    <row r="27" spans="1:8" x14ac:dyDescent="0.2">
      <c r="A27" s="25">
        <v>1</v>
      </c>
      <c r="B27" s="26" t="s">
        <v>17</v>
      </c>
      <c r="C27" s="27" t="s">
        <v>18</v>
      </c>
      <c r="D27" s="28">
        <v>1091453.72</v>
      </c>
      <c r="E27" s="29"/>
      <c r="F27" s="29"/>
      <c r="G27" s="29"/>
      <c r="H27" s="28">
        <v>1091453.72</v>
      </c>
    </row>
    <row r="28" spans="1:8" x14ac:dyDescent="0.2">
      <c r="A28" s="30"/>
      <c r="B28" s="31"/>
      <c r="C28" s="27" t="s">
        <v>19</v>
      </c>
      <c r="D28" s="28">
        <v>1091453.72</v>
      </c>
      <c r="E28" s="29"/>
      <c r="F28" s="29"/>
      <c r="G28" s="29"/>
      <c r="H28" s="28">
        <v>1091453.72</v>
      </c>
    </row>
    <row r="29" spans="1:8" x14ac:dyDescent="0.2">
      <c r="A29" s="23" t="s">
        <v>20</v>
      </c>
      <c r="B29" s="24"/>
      <c r="C29" s="24"/>
      <c r="D29" s="24"/>
      <c r="E29" s="24"/>
      <c r="F29" s="24"/>
      <c r="G29" s="24"/>
      <c r="H29" s="24"/>
    </row>
    <row r="30" spans="1:8" x14ac:dyDescent="0.2">
      <c r="A30" s="30"/>
      <c r="B30" s="31"/>
      <c r="C30" s="27" t="s">
        <v>21</v>
      </c>
      <c r="D30" s="29"/>
      <c r="E30" s="29"/>
      <c r="F30" s="29"/>
      <c r="G30" s="29"/>
      <c r="H30" s="29"/>
    </row>
    <row r="31" spans="1:8" x14ac:dyDescent="0.2">
      <c r="A31" s="30"/>
      <c r="B31" s="31"/>
      <c r="C31" s="27" t="s">
        <v>22</v>
      </c>
      <c r="D31" s="28">
        <v>1091453.72</v>
      </c>
      <c r="E31" s="29"/>
      <c r="F31" s="29"/>
      <c r="G31" s="29"/>
      <c r="H31" s="28">
        <v>1091453.72</v>
      </c>
    </row>
    <row r="32" spans="1:8" x14ac:dyDescent="0.2">
      <c r="A32" s="23" t="s">
        <v>23</v>
      </c>
      <c r="B32" s="24"/>
      <c r="C32" s="24"/>
      <c r="D32" s="24"/>
      <c r="E32" s="24"/>
      <c r="F32" s="24"/>
      <c r="G32" s="24"/>
      <c r="H32" s="24"/>
    </row>
    <row r="33" spans="1:8" x14ac:dyDescent="0.2">
      <c r="A33" s="30"/>
      <c r="B33" s="31"/>
      <c r="C33" s="27" t="s">
        <v>24</v>
      </c>
      <c r="D33" s="29"/>
      <c r="E33" s="29"/>
      <c r="F33" s="29"/>
      <c r="G33" s="29"/>
      <c r="H33" s="29"/>
    </row>
    <row r="34" spans="1:8" x14ac:dyDescent="0.2">
      <c r="A34" s="30"/>
      <c r="B34" s="31"/>
      <c r="C34" s="27" t="s">
        <v>25</v>
      </c>
      <c r="D34" s="28">
        <v>1091453.72</v>
      </c>
      <c r="E34" s="29"/>
      <c r="F34" s="29"/>
      <c r="G34" s="29"/>
      <c r="H34" s="28">
        <v>1091453.72</v>
      </c>
    </row>
    <row r="35" spans="1:8" x14ac:dyDescent="0.2">
      <c r="A35" s="23" t="s">
        <v>26</v>
      </c>
      <c r="B35" s="24"/>
      <c r="C35" s="24"/>
      <c r="D35" s="24"/>
      <c r="E35" s="24"/>
      <c r="F35" s="24"/>
      <c r="G35" s="24"/>
      <c r="H35" s="24"/>
    </row>
    <row r="36" spans="1:8" x14ac:dyDescent="0.2">
      <c r="A36" s="30"/>
      <c r="B36" s="31"/>
      <c r="C36" s="27" t="s">
        <v>27</v>
      </c>
      <c r="D36" s="29"/>
      <c r="E36" s="29"/>
      <c r="F36" s="29"/>
      <c r="G36" s="29"/>
      <c r="H36" s="29"/>
    </row>
    <row r="37" spans="1:8" x14ac:dyDescent="0.2">
      <c r="A37" s="30"/>
      <c r="B37" s="31"/>
      <c r="C37" s="27" t="s">
        <v>28</v>
      </c>
      <c r="D37" s="28">
        <v>1091453.72</v>
      </c>
      <c r="E37" s="29"/>
      <c r="F37" s="29"/>
      <c r="G37" s="29"/>
      <c r="H37" s="28">
        <v>1091453.72</v>
      </c>
    </row>
    <row r="38" spans="1:8" x14ac:dyDescent="0.2">
      <c r="A38" s="23" t="s">
        <v>29</v>
      </c>
      <c r="B38" s="24"/>
      <c r="C38" s="24"/>
      <c r="D38" s="24"/>
      <c r="E38" s="24"/>
      <c r="F38" s="24"/>
      <c r="G38" s="24"/>
      <c r="H38" s="24"/>
    </row>
    <row r="39" spans="1:8" x14ac:dyDescent="0.2">
      <c r="A39" s="30"/>
      <c r="B39" s="31"/>
      <c r="C39" s="27" t="s">
        <v>30</v>
      </c>
      <c r="D39" s="29"/>
      <c r="E39" s="29"/>
      <c r="F39" s="29"/>
      <c r="G39" s="29"/>
      <c r="H39" s="29"/>
    </row>
    <row r="40" spans="1:8" x14ac:dyDescent="0.2">
      <c r="A40" s="30"/>
      <c r="B40" s="31"/>
      <c r="C40" s="27" t="s">
        <v>31</v>
      </c>
      <c r="D40" s="28">
        <v>1091453.72</v>
      </c>
      <c r="E40" s="29"/>
      <c r="F40" s="29"/>
      <c r="G40" s="29"/>
      <c r="H40" s="28">
        <v>1091453.72</v>
      </c>
    </row>
    <row r="41" spans="1:8" x14ac:dyDescent="0.2">
      <c r="A41" s="23" t="s">
        <v>32</v>
      </c>
      <c r="B41" s="24"/>
      <c r="C41" s="24"/>
      <c r="D41" s="24"/>
      <c r="E41" s="24"/>
      <c r="F41" s="24"/>
      <c r="G41" s="24"/>
      <c r="H41" s="24"/>
    </row>
    <row r="42" spans="1:8" x14ac:dyDescent="0.2">
      <c r="A42" s="32"/>
      <c r="B42" s="33"/>
      <c r="C42" s="33" t="s">
        <v>41</v>
      </c>
      <c r="D42" s="34">
        <f>D40*7.682958117</f>
        <v>8385593.2174038449</v>
      </c>
      <c r="E42" s="36"/>
      <c r="F42" s="36"/>
      <c r="G42" s="36"/>
      <c r="H42" s="34">
        <f>H40*7.682958117</f>
        <v>8385593.2174038449</v>
      </c>
    </row>
    <row r="43" spans="1:8" x14ac:dyDescent="0.2">
      <c r="A43" s="25">
        <v>2</v>
      </c>
      <c r="B43" s="31"/>
      <c r="C43" s="27" t="s">
        <v>42</v>
      </c>
      <c r="D43" s="35">
        <f>D42/100*18</f>
        <v>1509406.7791326921</v>
      </c>
      <c r="E43" s="37"/>
      <c r="F43" s="37"/>
      <c r="G43" s="37"/>
      <c r="H43" s="35">
        <f>H42/100*18</f>
        <v>1509406.7791326921</v>
      </c>
    </row>
    <row r="44" spans="1:8" x14ac:dyDescent="0.2">
      <c r="A44" s="30"/>
      <c r="B44" s="31"/>
      <c r="C44" s="27" t="s">
        <v>33</v>
      </c>
      <c r="D44" s="35">
        <f>D42+D43</f>
        <v>9894999.996536538</v>
      </c>
      <c r="E44" s="37"/>
      <c r="F44" s="37"/>
      <c r="G44" s="37"/>
      <c r="H44" s="35">
        <f>H42+H43</f>
        <v>9894999.996536538</v>
      </c>
    </row>
    <row r="46" spans="1:8" x14ac:dyDescent="0.2">
      <c r="A46" s="20" t="s">
        <v>39</v>
      </c>
      <c r="B46" s="20"/>
      <c r="C46" s="20"/>
      <c r="E46" s="20" t="s">
        <v>40</v>
      </c>
      <c r="F46" s="20"/>
      <c r="G46" s="20"/>
    </row>
  </sheetData>
  <mergeCells count="17">
    <mergeCell ref="A46:C46"/>
    <mergeCell ref="E46:G46"/>
    <mergeCell ref="A26:H26"/>
    <mergeCell ref="A29:H29"/>
    <mergeCell ref="A32:H32"/>
    <mergeCell ref="A35:H35"/>
    <mergeCell ref="A38:H38"/>
    <mergeCell ref="A41:H41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Ваня</dc:creator>
  <cp:lastModifiedBy>Ваня</cp:lastModifiedBy>
  <cp:lastPrinted>2012-01-13T11:32:27Z</cp:lastPrinted>
  <dcterms:created xsi:type="dcterms:W3CDTF">2002-03-25T05:35:56Z</dcterms:created>
  <dcterms:modified xsi:type="dcterms:W3CDTF">2017-03-01T08:26:50Z</dcterms:modified>
</cp:coreProperties>
</file>