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COTLAND GOLF TRIP - Sample Fif" sheetId="1" r:id="rId4"/>
  </sheets>
</workbook>
</file>

<file path=xl/sharedStrings.xml><?xml version="1.0" encoding="utf-8"?>
<sst xmlns="http://schemas.openxmlformats.org/spreadsheetml/2006/main" uniqueCount="57">
  <si>
    <t>Sample Fife Itinerary with one Road Trip</t>
  </si>
  <si>
    <r>
      <rPr>
        <sz val="12"/>
        <color indexed="8"/>
        <rFont val="Avenir Heavy"/>
      </rPr>
      <t>Date</t>
    </r>
  </si>
  <si>
    <r>
      <rPr>
        <sz val="12"/>
        <color indexed="8"/>
        <rFont val="Avenir Heavy"/>
      </rPr>
      <t>Golf</t>
    </r>
  </si>
  <si>
    <r>
      <rPr>
        <sz val="12"/>
        <color indexed="8"/>
        <rFont val="Avenir Heavy"/>
      </rPr>
      <t xml:space="preserve">Tee Time </t>
    </r>
  </si>
  <si>
    <r>
      <rPr>
        <sz val="12"/>
        <color indexed="8"/>
        <rFont val="Avenir Heavy"/>
      </rPr>
      <t>Depart</t>
    </r>
  </si>
  <si>
    <r>
      <rPr>
        <sz val="12"/>
        <color indexed="8"/>
        <rFont val="Avenir Heavy"/>
      </rPr>
      <t>Mode</t>
    </r>
  </si>
  <si>
    <t>Cost £</t>
  </si>
  <si>
    <t>Cost $</t>
  </si>
  <si>
    <r>
      <rPr>
        <sz val="12"/>
        <color indexed="8"/>
        <rFont val="Avenir Heavy"/>
      </rPr>
      <t>Caddie /Buggie</t>
    </r>
  </si>
  <si>
    <r>
      <rPr>
        <sz val="12"/>
        <color indexed="8"/>
        <rFont val="Avenir Heavy"/>
      </rPr>
      <t>Dinner</t>
    </r>
  </si>
  <si>
    <r>
      <rPr>
        <sz val="12"/>
        <color indexed="8"/>
        <rFont val="Avenir Heavy"/>
      </rPr>
      <t xml:space="preserve">Town </t>
    </r>
  </si>
  <si>
    <r>
      <rPr>
        <sz val="12"/>
        <color indexed="8"/>
        <rFont val="Avenir Heavy"/>
      </rPr>
      <t>Time</t>
    </r>
  </si>
  <si>
    <r>
      <rPr>
        <sz val="12"/>
        <color indexed="8"/>
        <rFont val="Cambria"/>
      </rPr>
      <t>Old Course</t>
    </r>
  </si>
  <si>
    <r>
      <rPr>
        <sz val="12"/>
        <color indexed="8"/>
        <rFont val="Cambria"/>
      </rPr>
      <t xml:space="preserve">12:30
</t>
    </r>
    <r>
      <rPr>
        <sz val="12"/>
        <color indexed="8"/>
        <rFont val="Cambria"/>
      </rPr>
      <t>12:40</t>
    </r>
  </si>
  <si>
    <r>
      <rPr>
        <sz val="12"/>
        <color indexed="8"/>
        <rFont val="Cambria"/>
      </rPr>
      <t>11:45</t>
    </r>
  </si>
  <si>
    <r>
      <rPr>
        <sz val="12"/>
        <color indexed="8"/>
        <rFont val="Cambria"/>
      </rPr>
      <t>Walking</t>
    </r>
  </si>
  <si>
    <r>
      <rPr>
        <sz val="12"/>
        <color indexed="8"/>
        <rFont val="Cambria"/>
      </rPr>
      <t>Caddie</t>
    </r>
  </si>
  <si>
    <r>
      <rPr>
        <sz val="12"/>
        <color indexed="8"/>
        <rFont val="Cambria"/>
      </rPr>
      <t>Russell Hotel</t>
    </r>
  </si>
  <si>
    <r>
      <rPr>
        <sz val="12"/>
        <color indexed="8"/>
        <rFont val="Cambria"/>
      </rPr>
      <t>St Andrews</t>
    </r>
  </si>
  <si>
    <r>
      <rPr>
        <sz val="12"/>
        <color indexed="8"/>
        <rFont val="Cambria"/>
      </rPr>
      <t>19:00</t>
    </r>
  </si>
  <si>
    <r>
      <rPr>
        <sz val="12"/>
        <color indexed="8"/>
        <rFont val="Cambria"/>
      </rPr>
      <t>Crail Balcomie</t>
    </r>
  </si>
  <si>
    <r>
      <rPr>
        <sz val="12"/>
        <color indexed="8"/>
        <rFont val="Cambria"/>
      </rPr>
      <t>10:20 10:30</t>
    </r>
  </si>
  <si>
    <r>
      <rPr>
        <sz val="12"/>
        <color indexed="8"/>
        <rFont val="Cambria"/>
      </rPr>
      <t>9:30</t>
    </r>
  </si>
  <si>
    <r>
      <rPr>
        <sz val="12"/>
        <color indexed="8"/>
        <rFont val="Cambria"/>
      </rPr>
      <t>Taxi</t>
    </r>
  </si>
  <si>
    <r>
      <rPr>
        <sz val="12"/>
        <color indexed="8"/>
        <rFont val="Cambria"/>
      </rPr>
      <t>Road Hole Grill</t>
    </r>
  </si>
  <si>
    <r>
      <rPr>
        <sz val="12"/>
        <color indexed="8"/>
        <rFont val="Cambria"/>
      </rPr>
      <t>Kingsbarns</t>
    </r>
  </si>
  <si>
    <r>
      <rPr>
        <sz val="12"/>
        <color indexed="8"/>
        <rFont val="Cambria"/>
      </rPr>
      <t xml:space="preserve">11:20
</t>
    </r>
    <r>
      <rPr>
        <sz val="12"/>
        <color indexed="8"/>
        <rFont val="Cambria"/>
      </rPr>
      <t>11:30</t>
    </r>
  </si>
  <si>
    <r>
      <rPr>
        <sz val="12"/>
        <color indexed="8"/>
        <rFont val="Cambria"/>
      </rPr>
      <t>10:30</t>
    </r>
  </si>
  <si>
    <r>
      <rPr>
        <sz val="12"/>
        <color indexed="8"/>
        <rFont val="Cambria"/>
      </rPr>
      <t>The Cellar</t>
    </r>
  </si>
  <si>
    <r>
      <rPr>
        <sz val="12"/>
        <color indexed="8"/>
        <rFont val="Cambria"/>
      </rPr>
      <t>Anstruther</t>
    </r>
  </si>
  <si>
    <r>
      <rPr>
        <sz val="12"/>
        <color indexed="8"/>
        <rFont val="Cambria"/>
      </rPr>
      <t>19:30</t>
    </r>
  </si>
  <si>
    <r>
      <rPr>
        <sz val="12"/>
        <color indexed="8"/>
        <rFont val="Cambria"/>
      </rPr>
      <t>Carnoustie</t>
    </r>
  </si>
  <si>
    <r>
      <rPr>
        <sz val="12"/>
        <color indexed="8"/>
        <rFont val="Cambria"/>
      </rPr>
      <t xml:space="preserve">9:10
</t>
    </r>
    <r>
      <rPr>
        <sz val="12"/>
        <color indexed="8"/>
        <rFont val="Cambria"/>
      </rPr>
      <t>9:20</t>
    </r>
  </si>
  <si>
    <r>
      <rPr>
        <sz val="12"/>
        <color indexed="8"/>
        <rFont val="Cambria"/>
      </rPr>
      <t>7:45</t>
    </r>
  </si>
  <si>
    <r>
      <rPr>
        <sz val="12"/>
        <color indexed="8"/>
        <rFont val="Cambria"/>
      </rPr>
      <t>Coach</t>
    </r>
  </si>
  <si>
    <r>
      <rPr>
        <sz val="12"/>
        <color indexed="8"/>
        <rFont val="Cambria"/>
      </rPr>
      <t>Dunvegan</t>
    </r>
  </si>
  <si>
    <r>
      <rPr>
        <sz val="12"/>
        <color indexed="8"/>
        <rFont val="Cambria"/>
      </rPr>
      <t>Lundin Links</t>
    </r>
  </si>
  <si>
    <r>
      <rPr>
        <sz val="12"/>
        <color indexed="8"/>
        <rFont val="Cambria"/>
      </rPr>
      <t xml:space="preserve">10:50
</t>
    </r>
    <r>
      <rPr>
        <sz val="12"/>
        <color indexed="8"/>
        <rFont val="Cambria"/>
      </rPr>
      <t>11:00</t>
    </r>
  </si>
  <si>
    <r>
      <rPr>
        <sz val="12"/>
        <color indexed="8"/>
        <rFont val="Cambria"/>
      </rPr>
      <t>9:45</t>
    </r>
  </si>
  <si>
    <r>
      <rPr>
        <sz val="12"/>
        <color indexed="8"/>
        <rFont val="Cambria"/>
      </rPr>
      <t>Adamson</t>
    </r>
  </si>
  <si>
    <r>
      <rPr>
        <sz val="12"/>
        <color indexed="8"/>
        <rFont val="Cambria"/>
      </rPr>
      <t>20:00</t>
    </r>
  </si>
  <si>
    <r>
      <rPr>
        <sz val="12"/>
        <color indexed="8"/>
        <rFont val="Cambria"/>
      </rPr>
      <t>Muirfield</t>
    </r>
  </si>
  <si>
    <r>
      <rPr>
        <sz val="12"/>
        <color indexed="8"/>
        <rFont val="Cambria"/>
      </rPr>
      <t xml:space="preserve">8:50
</t>
    </r>
    <r>
      <rPr>
        <sz val="12"/>
        <color indexed="8"/>
        <rFont val="Cambria"/>
      </rPr>
      <t>9:00</t>
    </r>
  </si>
  <si>
    <r>
      <rPr>
        <sz val="12"/>
        <color indexed="8"/>
        <rFont val="Cambria"/>
      </rPr>
      <t>6:00</t>
    </r>
  </si>
  <si>
    <r>
      <rPr>
        <sz val="12"/>
        <color indexed="8"/>
        <rFont val="Cambria"/>
      </rPr>
      <t>Champany Inn</t>
    </r>
  </si>
  <si>
    <r>
      <rPr>
        <sz val="12"/>
        <color indexed="8"/>
        <rFont val="Cambria"/>
      </rPr>
      <t>Linlithgow</t>
    </r>
  </si>
  <si>
    <r>
      <rPr>
        <sz val="12"/>
        <color indexed="8"/>
        <rFont val="Cambria"/>
      </rPr>
      <t>18:00</t>
    </r>
  </si>
  <si>
    <r>
      <rPr>
        <sz val="12"/>
        <color indexed="8"/>
        <rFont val="Cambria"/>
      </rPr>
      <t>Dukes Course</t>
    </r>
  </si>
  <si>
    <r>
      <rPr>
        <sz val="12"/>
        <color indexed="8"/>
        <rFont val="Cambria"/>
      </rPr>
      <t xml:space="preserve">12:00
</t>
    </r>
    <r>
      <rPr>
        <sz val="12"/>
        <color indexed="8"/>
        <rFont val="Cambria"/>
      </rPr>
      <t>12:10</t>
    </r>
  </si>
  <si>
    <r>
      <rPr>
        <sz val="12"/>
        <color indexed="8"/>
        <rFont val="Cambria"/>
      </rPr>
      <t>11:15</t>
    </r>
  </si>
  <si>
    <r>
      <rPr>
        <sz val="12"/>
        <color indexed="8"/>
        <rFont val="Cambria"/>
      </rPr>
      <t>Buggie</t>
    </r>
  </si>
  <si>
    <r>
      <rPr>
        <sz val="12"/>
        <color indexed="8"/>
        <rFont val="Cambria"/>
      </rPr>
      <t>Forgan’s</t>
    </r>
  </si>
  <si>
    <r>
      <rPr>
        <sz val="12"/>
        <color indexed="8"/>
        <rFont val="Cambria"/>
      </rPr>
      <t>Departure</t>
    </r>
  </si>
  <si>
    <r>
      <rPr>
        <sz val="12"/>
        <color indexed="8"/>
        <rFont val="Cambria"/>
      </rPr>
      <t>8:00</t>
    </r>
  </si>
  <si>
    <t>1 Pound (£) =</t>
  </si>
  <si>
    <t>Buggie=Cart</t>
  </si>
  <si>
    <t>Total Golf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</si>
</sst>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mmmm d"/>
    <numFmt numFmtId="60" formatCode="&quot;$&quot;#,##0"/>
  </numFmts>
  <fonts count="11">
    <font>
      <sz val="10"/>
      <color indexed="8"/>
      <name val="Helvetica"/>
    </font>
    <font>
      <sz val="12"/>
      <color indexed="8"/>
      <name val="Helvetica"/>
    </font>
    <font>
      <sz val="13"/>
      <color indexed="8"/>
      <name val="Helvetica"/>
    </font>
    <font>
      <sz val="12"/>
      <color indexed="8"/>
      <name val="Avenir Book"/>
    </font>
    <font>
      <sz val="10"/>
      <color indexed="12"/>
      <name val="Avenir Heavy"/>
    </font>
    <font>
      <sz val="12"/>
      <color indexed="8"/>
      <name val="Avenir Heavy"/>
    </font>
    <font>
      <sz val="10"/>
      <color indexed="8"/>
      <name val="Avenir Heavy"/>
    </font>
    <font>
      <sz val="10"/>
      <color indexed="12"/>
      <name val="Avenir Book"/>
    </font>
    <font>
      <sz val="10"/>
      <color indexed="8"/>
      <name val="Avenir Book"/>
    </font>
    <font>
      <sz val="12"/>
      <color indexed="8"/>
      <name val="Cambria"/>
    </font>
    <font>
      <sz val="10"/>
      <color indexed="12"/>
      <name val="Helvetica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4"/>
      </right>
      <top style="thin">
        <color indexed="11"/>
      </top>
      <bottom style="thin">
        <color indexed="11"/>
      </bottom>
      <diagonal/>
    </border>
    <border>
      <left style="thin">
        <color indexed="1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1" applyFont="1" applyFill="1" applyBorder="1" applyAlignment="1" applyProtection="0">
      <alignment horizontal="center" vertical="center"/>
    </xf>
    <xf numFmtId="0" fontId="3" fillId="2" borderId="3" applyNumberFormat="1" applyFont="1" applyFill="1" applyBorder="1" applyAlignment="1" applyProtection="0">
      <alignment horizontal="center" vertical="center"/>
    </xf>
    <xf numFmtId="49" fontId="4" fillId="3" borderId="4" applyNumberFormat="1" applyFont="1" applyFill="1" applyBorder="1" applyAlignment="1" applyProtection="0">
      <alignment vertical="top" wrapText="1"/>
    </xf>
    <xf numFmtId="49" fontId="6" fillId="3" borderId="5" applyNumberFormat="1" applyFont="1" applyFill="1" applyBorder="1" applyAlignment="1" applyProtection="0">
      <alignment vertical="top" wrapText="1"/>
    </xf>
    <xf numFmtId="49" fontId="6" fillId="3" borderId="6" applyNumberFormat="1" applyFont="1" applyFill="1" applyBorder="1" applyAlignment="1" applyProtection="0">
      <alignment vertical="top" wrapText="1"/>
    </xf>
    <xf numFmtId="49" fontId="5" fillId="3" borderId="6" applyNumberFormat="1" applyFont="1" applyFill="1" applyBorder="1" applyAlignment="1" applyProtection="0">
      <alignment vertical="top" wrapText="1"/>
    </xf>
    <xf numFmtId="59" fontId="7" fillId="4" borderId="4" applyNumberFormat="1" applyFont="1" applyFill="1" applyBorder="1" applyAlignment="1" applyProtection="0">
      <alignment vertical="top" wrapText="1"/>
    </xf>
    <xf numFmtId="49" fontId="8" fillId="5" borderId="5" applyNumberFormat="1" applyFont="1" applyFill="1" applyBorder="1" applyAlignment="1" applyProtection="0">
      <alignment vertical="top" wrapText="1"/>
    </xf>
    <xf numFmtId="49" fontId="8" fillId="5" borderId="6" applyNumberFormat="1" applyFont="1" applyFill="1" applyBorder="1" applyAlignment="1" applyProtection="0">
      <alignment vertical="top" wrapText="1"/>
    </xf>
    <xf numFmtId="1" fontId="8" fillId="5" borderId="6" applyNumberFormat="1" applyFont="1" applyFill="1" applyBorder="1" applyAlignment="1" applyProtection="0">
      <alignment vertical="top" wrapText="1"/>
    </xf>
    <xf numFmtId="59" fontId="7" fillId="6" borderId="4" applyNumberFormat="1" applyFont="1" applyFill="1" applyBorder="1" applyAlignment="1" applyProtection="0">
      <alignment vertical="top" wrapText="1"/>
    </xf>
    <xf numFmtId="49" fontId="8" fillId="2" borderId="5" applyNumberFormat="1" applyFont="1" applyFill="1" applyBorder="1" applyAlignment="1" applyProtection="0">
      <alignment vertical="top" wrapText="1"/>
    </xf>
    <xf numFmtId="49" fontId="8" fillId="2" borderId="6" applyNumberFormat="1" applyFont="1" applyFill="1" applyBorder="1" applyAlignment="1" applyProtection="0">
      <alignment vertical="top" wrapText="1"/>
    </xf>
    <xf numFmtId="1" fontId="8" fillId="2" borderId="6" applyNumberFormat="1" applyFont="1" applyFill="1" applyBorder="1" applyAlignment="1" applyProtection="0">
      <alignment vertical="top" wrapText="1"/>
    </xf>
    <xf numFmtId="0" fontId="8" fillId="2" borderId="6" applyNumberFormat="1" applyFont="1" applyFill="1" applyBorder="1" applyAlignment="1" applyProtection="0">
      <alignment vertical="top" wrapText="1"/>
    </xf>
    <xf numFmtId="0" fontId="7" fillId="6" borderId="4" applyNumberFormat="1" applyFont="1" applyFill="1" applyBorder="1" applyAlignment="1" applyProtection="0">
      <alignment vertical="top" wrapText="1"/>
    </xf>
    <xf numFmtId="0" fontId="8" fillId="5" borderId="5" applyNumberFormat="1" applyFont="1" applyFill="1" applyBorder="1" applyAlignment="1" applyProtection="0">
      <alignment vertical="top" wrapText="1"/>
    </xf>
    <xf numFmtId="0" fontId="8" fillId="5" borderId="6" applyNumberFormat="1" applyFont="1" applyFill="1" applyBorder="1" applyAlignment="1" applyProtection="0">
      <alignment vertical="top" wrapText="1"/>
    </xf>
    <xf numFmtId="0" fontId="8" fillId="2" borderId="5" applyNumberFormat="1" applyFont="1" applyFill="1" applyBorder="1" applyAlignment="1" applyProtection="0">
      <alignment vertical="top" wrapText="1"/>
    </xf>
    <xf numFmtId="0" fontId="8" fillId="7" borderId="6" applyNumberFormat="1" applyFont="1" applyFill="1" applyBorder="1" applyAlignment="1" applyProtection="0">
      <alignment vertical="top" wrapText="1"/>
    </xf>
    <xf numFmtId="60" fontId="8" fillId="2" borderId="6" applyNumberFormat="1" applyFont="1" applyFill="1" applyBorder="1" applyAlignment="1" applyProtection="0">
      <alignment vertical="top" wrapText="1"/>
    </xf>
    <xf numFmtId="0" fontId="10" fillId="6" borderId="4" applyNumberFormat="1" applyFont="1" applyFill="1" applyBorder="1" applyAlignment="1" applyProtection="0">
      <alignment vertical="top" wrapText="1"/>
    </xf>
    <xf numFmtId="0" fontId="0" fillId="5" borderId="5" applyNumberFormat="1" applyFont="1" applyFill="1" applyBorder="1" applyAlignment="1" applyProtection="0">
      <alignment vertical="top" wrapText="1"/>
    </xf>
    <xf numFmtId="0" fontId="0" fillId="5" borderId="6" applyNumberFormat="1" applyFont="1" applyFill="1" applyBorder="1" applyAlignment="1" applyProtection="0">
      <alignment vertical="top" wrapText="1"/>
    </xf>
    <xf numFmtId="0" fontId="0" fillId="2" borderId="5" applyNumberFormat="1" applyFont="1" applyFill="1" applyBorder="1" applyAlignment="1" applyProtection="0">
      <alignment vertical="top" wrapText="1"/>
    </xf>
    <xf numFmtId="0" fontId="0" fillId="2" borderId="6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357ca2"/>
      <rgbColor rgb="ff63b2de"/>
      <rgbColor rgb="ff3f3f3f"/>
      <rgbColor rgb="ffffe061"/>
      <rgbColor rgb="ffe8eef0"/>
      <rgbColor rgb="fffefffe"/>
      <rgbColor rgb="fffefc78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2"/>
  <sheetViews>
    <sheetView workbookViewId="0" showGridLines="0" defaultGridColor="1"/>
  </sheetViews>
  <sheetFormatPr defaultColWidth="16.3333" defaultRowHeight="18" customHeight="1" outlineLevelRow="0" outlineLevelCol="0"/>
  <cols>
    <col min="1" max="1" width="8" style="1" customWidth="1"/>
    <col min="2" max="2" width="14.1719" style="1" customWidth="1"/>
    <col min="3" max="3" width="8" style="1" customWidth="1"/>
    <col min="4" max="4" width="8.17188" style="1" customWidth="1"/>
    <col min="5" max="5" width="9.85156" style="1" customWidth="1"/>
    <col min="6" max="6" width="6.5" style="1" customWidth="1"/>
    <col min="7" max="7" width="7.17188" style="1" customWidth="1"/>
    <col min="8" max="8" width="10.6719" style="1" customWidth="1"/>
    <col min="9" max="9" width="13.1719" style="1" customWidth="1"/>
    <col min="10" max="10" width="12" style="1" customWidth="1"/>
    <col min="11" max="11" width="7" style="1" customWidth="1"/>
    <col min="12" max="256" width="16.3516" style="1" customWidth="1"/>
  </cols>
  <sheetData>
    <row r="1" ht="30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40.25" customHeight="1">
      <c r="A2" t="s" s="5">
        <v>1</v>
      </c>
      <c r="B2" t="s" s="6">
        <v>2</v>
      </c>
      <c r="C2" t="s" s="7">
        <v>3</v>
      </c>
      <c r="D2" t="s" s="7">
        <v>4</v>
      </c>
      <c r="E2" t="s" s="7">
        <v>5</v>
      </c>
      <c r="F2" t="s" s="8">
        <v>6</v>
      </c>
      <c r="G2" t="s" s="8">
        <v>7</v>
      </c>
      <c r="H2" t="s" s="7">
        <v>8</v>
      </c>
      <c r="I2" t="s" s="7">
        <v>9</v>
      </c>
      <c r="J2" t="s" s="7">
        <v>10</v>
      </c>
      <c r="K2" t="s" s="7">
        <v>11</v>
      </c>
    </row>
    <row r="3" ht="40.25" customHeight="1">
      <c r="A3" s="9">
        <v>41408</v>
      </c>
      <c r="B3" t="s" s="10">
        <v>12</v>
      </c>
      <c r="C3" t="s" s="11">
        <v>13</v>
      </c>
      <c r="D3" t="s" s="11">
        <v>14</v>
      </c>
      <c r="E3" t="s" s="11">
        <v>15</v>
      </c>
      <c r="F3" s="12">
        <v>175</v>
      </c>
      <c r="G3" s="12">
        <f>F3*$C$13</f>
        <v>213.5</v>
      </c>
      <c r="H3" t="s" s="11">
        <v>16</v>
      </c>
      <c r="I3" t="s" s="11">
        <v>17</v>
      </c>
      <c r="J3" t="s" s="11">
        <v>18</v>
      </c>
      <c r="K3" t="s" s="11">
        <v>19</v>
      </c>
    </row>
    <row r="4" ht="40.25" customHeight="1">
      <c r="A4" s="13">
        <f>A3+1</f>
        <v>41409</v>
      </c>
      <c r="B4" t="s" s="14">
        <v>20</v>
      </c>
      <c r="C4" t="s" s="15">
        <v>21</v>
      </c>
      <c r="D4" t="s" s="15">
        <v>22</v>
      </c>
      <c r="E4" t="s" s="15">
        <v>23</v>
      </c>
      <c r="F4" s="16">
        <v>69</v>
      </c>
      <c r="G4" s="16">
        <f>F4*$C$13</f>
        <v>84.17999999999999</v>
      </c>
      <c r="H4" t="s" s="15">
        <v>15</v>
      </c>
      <c r="I4" t="s" s="15">
        <v>24</v>
      </c>
      <c r="J4" t="s" s="15">
        <v>18</v>
      </c>
      <c r="K4" t="s" s="15">
        <v>19</v>
      </c>
    </row>
    <row r="5" ht="40.25" customHeight="1">
      <c r="A5" s="13">
        <f>A4+1</f>
        <v>41410</v>
      </c>
      <c r="B5" t="s" s="10">
        <v>25</v>
      </c>
      <c r="C5" t="s" s="11">
        <v>26</v>
      </c>
      <c r="D5" t="s" s="11">
        <v>27</v>
      </c>
      <c r="E5" t="s" s="11">
        <v>23</v>
      </c>
      <c r="F5" s="12">
        <v>240</v>
      </c>
      <c r="G5" s="12">
        <f>F5*$C$13</f>
        <v>292.8</v>
      </c>
      <c r="H5" t="s" s="11">
        <v>16</v>
      </c>
      <c r="I5" t="s" s="11">
        <v>28</v>
      </c>
      <c r="J5" t="s" s="11">
        <v>29</v>
      </c>
      <c r="K5" t="s" s="11">
        <v>30</v>
      </c>
    </row>
    <row r="6" ht="40.25" customHeight="1">
      <c r="A6" s="13">
        <f>A5+1</f>
        <v>41411</v>
      </c>
      <c r="B6" t="s" s="14">
        <v>31</v>
      </c>
      <c r="C6" t="s" s="15">
        <v>32</v>
      </c>
      <c r="D6" t="s" s="15">
        <v>33</v>
      </c>
      <c r="E6" t="s" s="15">
        <v>34</v>
      </c>
      <c r="F6" s="17">
        <v>165</v>
      </c>
      <c r="G6" s="16">
        <f>F6*$C$13</f>
        <v>201.3</v>
      </c>
      <c r="H6" t="s" s="15">
        <v>16</v>
      </c>
      <c r="I6" t="s" s="15">
        <v>35</v>
      </c>
      <c r="J6" t="s" s="15">
        <v>18</v>
      </c>
      <c r="K6" t="s" s="15">
        <v>30</v>
      </c>
    </row>
    <row r="7" ht="40.25" customHeight="1">
      <c r="A7" s="13">
        <f>A6+1</f>
        <v>41412</v>
      </c>
      <c r="B7" t="s" s="10">
        <v>36</v>
      </c>
      <c r="C7" t="s" s="11">
        <v>37</v>
      </c>
      <c r="D7" t="s" s="11">
        <v>38</v>
      </c>
      <c r="E7" t="s" s="11">
        <v>23</v>
      </c>
      <c r="F7" s="12">
        <v>65</v>
      </c>
      <c r="G7" s="12">
        <f>F7*$C$13</f>
        <v>79.3</v>
      </c>
      <c r="H7" t="s" s="11">
        <v>15</v>
      </c>
      <c r="I7" t="s" s="11">
        <v>39</v>
      </c>
      <c r="J7" t="s" s="11">
        <v>18</v>
      </c>
      <c r="K7" t="s" s="11">
        <v>40</v>
      </c>
    </row>
    <row r="8" ht="40.25" customHeight="1">
      <c r="A8" s="13">
        <f>A7+1</f>
        <v>41413</v>
      </c>
      <c r="B8" t="s" s="14">
        <v>41</v>
      </c>
      <c r="C8" t="s" s="15">
        <v>42</v>
      </c>
      <c r="D8" t="s" s="15">
        <v>43</v>
      </c>
      <c r="E8" t="s" s="15">
        <v>34</v>
      </c>
      <c r="F8" s="16">
        <v>230</v>
      </c>
      <c r="G8" s="16">
        <f>F8*$C$13</f>
        <v>280.6</v>
      </c>
      <c r="H8" t="s" s="15">
        <v>16</v>
      </c>
      <c r="I8" t="s" s="15">
        <v>44</v>
      </c>
      <c r="J8" t="s" s="15">
        <v>45</v>
      </c>
      <c r="K8" t="s" s="15">
        <v>46</v>
      </c>
    </row>
    <row r="9" ht="40.25" customHeight="1">
      <c r="A9" s="13">
        <f>A8+1</f>
        <v>41414</v>
      </c>
      <c r="B9" t="s" s="10">
        <v>47</v>
      </c>
      <c r="C9" t="s" s="11">
        <v>48</v>
      </c>
      <c r="D9" t="s" s="11">
        <v>49</v>
      </c>
      <c r="E9" t="s" s="11">
        <v>23</v>
      </c>
      <c r="F9" s="12">
        <v>95</v>
      </c>
      <c r="G9" s="12">
        <f>F9*$C$13</f>
        <v>115.9</v>
      </c>
      <c r="H9" t="s" s="11">
        <v>50</v>
      </c>
      <c r="I9" t="s" s="11">
        <v>51</v>
      </c>
      <c r="J9" t="s" s="11">
        <v>18</v>
      </c>
      <c r="K9" t="s" s="11">
        <v>19</v>
      </c>
    </row>
    <row r="10" ht="24.25" customHeight="1">
      <c r="A10" s="13">
        <f>A9+1</f>
        <v>41415</v>
      </c>
      <c r="B10" t="s" s="14">
        <v>52</v>
      </c>
      <c r="C10" s="17"/>
      <c r="D10" t="s" s="15">
        <v>53</v>
      </c>
      <c r="E10" t="s" s="15">
        <v>34</v>
      </c>
      <c r="F10" s="17"/>
      <c r="G10" s="17"/>
      <c r="H10" s="17"/>
      <c r="I10" s="17"/>
      <c r="J10" s="17"/>
      <c r="K10" s="17"/>
    </row>
    <row r="11" ht="22.25" customHeight="1">
      <c r="A11" s="18"/>
      <c r="B11" s="19"/>
      <c r="C11" s="20"/>
      <c r="D11" s="20"/>
      <c r="E11" s="20"/>
      <c r="F11" s="20"/>
      <c r="G11" s="20"/>
      <c r="H11" s="20"/>
      <c r="I11" s="20"/>
      <c r="J11" s="20"/>
      <c r="K11" s="20"/>
    </row>
    <row r="12" ht="22.25" customHeight="1">
      <c r="A12" s="18"/>
      <c r="B12" s="21"/>
      <c r="C12" s="17"/>
      <c r="D12" s="17"/>
      <c r="E12" s="17"/>
      <c r="F12" s="17"/>
      <c r="G12" s="17"/>
      <c r="H12" s="17"/>
      <c r="I12" s="17"/>
      <c r="J12" s="17"/>
      <c r="K12" s="17"/>
    </row>
    <row r="13" ht="22.25" customHeight="1">
      <c r="A13" s="18"/>
      <c r="B13" t="s" s="10">
        <v>54</v>
      </c>
      <c r="C13" s="22">
        <v>1.22</v>
      </c>
      <c r="D13" s="20"/>
      <c r="E13" s="20"/>
      <c r="F13" s="20"/>
      <c r="G13" s="20"/>
      <c r="H13" s="20"/>
      <c r="I13" s="20"/>
      <c r="J13" s="20"/>
      <c r="K13" s="20"/>
    </row>
    <row r="14" ht="22.25" customHeight="1">
      <c r="A14" s="18"/>
      <c r="B14" t="s" s="14">
        <v>55</v>
      </c>
      <c r="C14" s="17"/>
      <c r="D14" s="17"/>
      <c r="E14" s="17"/>
      <c r="F14" s="17"/>
      <c r="G14" s="17"/>
      <c r="H14" s="17"/>
      <c r="I14" s="17"/>
      <c r="J14" s="17"/>
      <c r="K14" s="17"/>
    </row>
    <row r="15" ht="22.25" customHeight="1">
      <c r="A15" s="18"/>
      <c r="B15" s="19"/>
      <c r="C15" s="20"/>
      <c r="D15" s="20"/>
      <c r="E15" s="20"/>
      <c r="F15" s="20"/>
      <c r="G15" s="20"/>
      <c r="H15" s="20"/>
      <c r="I15" s="20"/>
      <c r="J15" s="20"/>
      <c r="K15" s="20"/>
    </row>
    <row r="16" ht="22.25" customHeight="1">
      <c r="A16" s="18"/>
      <c r="B16" s="21"/>
      <c r="C16" s="17"/>
      <c r="D16" s="17"/>
      <c r="E16" t="s" s="15">
        <v>56</v>
      </c>
      <c r="F16" s="17"/>
      <c r="G16" s="23">
        <f>SUM(G3:G9)</f>
        <v>1267.58</v>
      </c>
      <c r="H16" s="17"/>
      <c r="I16" s="17"/>
      <c r="J16" s="17"/>
      <c r="K16" s="17"/>
    </row>
    <row r="17" ht="20.25" customHeight="1">
      <c r="A17" s="24"/>
      <c r="B17" s="25"/>
      <c r="C17" s="26"/>
      <c r="D17" s="26"/>
      <c r="E17" s="26"/>
      <c r="F17" s="26"/>
      <c r="G17" s="26"/>
      <c r="H17" s="26"/>
      <c r="I17" s="26"/>
      <c r="J17" s="26"/>
      <c r="K17" s="26"/>
    </row>
    <row r="18" ht="20.25" customHeight="1">
      <c r="A18" s="24"/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ht="20.25" customHeight="1">
      <c r="A19" s="24"/>
      <c r="B19" s="25"/>
      <c r="C19" s="26"/>
      <c r="D19" s="26"/>
      <c r="E19" s="26"/>
      <c r="F19" s="26"/>
      <c r="G19" s="26"/>
      <c r="H19" s="26"/>
      <c r="I19" s="26"/>
      <c r="J19" s="26"/>
      <c r="K19" s="26"/>
    </row>
    <row r="20" ht="20.25" customHeight="1">
      <c r="A20" s="24"/>
      <c r="B20" s="27"/>
      <c r="C20" s="28"/>
      <c r="D20" s="28"/>
      <c r="E20" s="28"/>
      <c r="F20" s="28"/>
      <c r="G20" s="28"/>
      <c r="H20" s="28"/>
      <c r="I20" s="28"/>
      <c r="J20" s="28"/>
      <c r="K20" s="28"/>
    </row>
    <row r="21" ht="20.2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</row>
    <row r="22" ht="20.25" customHeight="1">
      <c r="A22" s="24"/>
      <c r="B22" s="27"/>
      <c r="C22" s="28"/>
      <c r="D22" s="28"/>
      <c r="E22" s="28"/>
      <c r="F22" s="28"/>
      <c r="G22" s="28"/>
      <c r="H22" s="28"/>
      <c r="I22" s="28"/>
      <c r="J22" s="28"/>
      <c r="K22" s="28"/>
    </row>
  </sheetData>
  <mergeCells count="1">
    <mergeCell ref="A1:K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