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e:\Users\Ingrid_Mavrovic\Desktop\TARIFFE DAL 1OCT18\"/>
    </mc:Choice>
  </mc:AlternateContent>
  <bookViews>
    <workbookView xWindow="0" yWindow="0" windowWidth="19170" windowHeight="11040" activeTab="1"/>
  </bookViews>
  <sheets>
    <sheet name="Sheet1" sheetId="1" r:id="rId1"/>
    <sheet name="Sheet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9" i="1" l="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3" i="1"/>
  <c r="F32" i="1"/>
  <c r="F31" i="1"/>
  <c r="F30" i="1"/>
  <c r="F29" i="1"/>
  <c r="F28" i="1"/>
  <c r="F27" i="1"/>
  <c r="F26" i="1"/>
  <c r="F25" i="1"/>
  <c r="F24" i="1"/>
  <c r="F23" i="1"/>
  <c r="F22" i="1"/>
  <c r="F21" i="1"/>
  <c r="F20" i="1"/>
  <c r="F19" i="1"/>
  <c r="F18" i="1"/>
  <c r="F17" i="1"/>
  <c r="F16" i="1"/>
  <c r="F15" i="1"/>
  <c r="F14" i="1"/>
  <c r="F13" i="1"/>
  <c r="F12" i="1"/>
  <c r="F11" i="1"/>
  <c r="F10" i="1"/>
  <c r="F9" i="1"/>
  <c r="F8" i="1"/>
</calcChain>
</file>

<file path=xl/sharedStrings.xml><?xml version="1.0" encoding="utf-8"?>
<sst xmlns="http://schemas.openxmlformats.org/spreadsheetml/2006/main" count="737" uniqueCount="165">
  <si>
    <t>Origin</t>
  </si>
  <si>
    <t xml:space="preserve">Destination </t>
  </si>
  <si>
    <t>RBD</t>
  </si>
  <si>
    <t>MIL/ROM</t>
  </si>
  <si>
    <t>SIN</t>
  </si>
  <si>
    <t>Z</t>
  </si>
  <si>
    <t>C</t>
  </si>
  <si>
    <t>J</t>
  </si>
  <si>
    <t>NA</t>
  </si>
  <si>
    <t>U</t>
  </si>
  <si>
    <t>D</t>
  </si>
  <si>
    <t>S</t>
  </si>
  <si>
    <t>T</t>
  </si>
  <si>
    <t>P</t>
  </si>
  <si>
    <t>Y</t>
  </si>
  <si>
    <t>B</t>
  </si>
  <si>
    <t>E</t>
  </si>
  <si>
    <t>M</t>
  </si>
  <si>
    <t>H</t>
  </si>
  <si>
    <t>W</t>
  </si>
  <si>
    <t>Q</t>
  </si>
  <si>
    <t>N</t>
  </si>
  <si>
    <t>V</t>
  </si>
  <si>
    <t>BKK/HAN/HKT</t>
  </si>
  <si>
    <t>JKT/KUL</t>
  </si>
  <si>
    <t>DPS</t>
  </si>
  <si>
    <r>
      <t>MNL/USM/</t>
    </r>
    <r>
      <rPr>
        <b/>
        <sz val="10"/>
        <color theme="1"/>
        <rFont val="Calibri"/>
        <family val="2"/>
        <scheme val="minor"/>
      </rPr>
      <t>MDC/RGN/PNH/REP/CEB/BWN/</t>
    </r>
  </si>
  <si>
    <t>SGN//LGK/BKI/PEN/CNX/BPN/LOP/BDO/UPG/MES/PKU/SRG/SUB/JOG/DAD/MDL/DVO/KLO/VTE/LPQ</t>
  </si>
  <si>
    <t>SYD/BNE</t>
  </si>
  <si>
    <t>MEL/CBR</t>
  </si>
  <si>
    <t>CNS/DRW/ADL/PER</t>
  </si>
  <si>
    <t>AKL</t>
  </si>
  <si>
    <t>WLG/CHC</t>
  </si>
  <si>
    <t>HKG</t>
  </si>
  <si>
    <t>AMD/BLR/BOM/CCU/CJB/COK/DEL/HYD/MAA/TRV/VTZ/CMB/DAC/KTM/MLE/FUK/HIJ/NGO/OSA/TYO</t>
  </si>
  <si>
    <t>Livello dettaglianti</t>
  </si>
  <si>
    <t>Tour Operators 
%  di sconto</t>
  </si>
  <si>
    <t>Livello TO fino al 30/09/18</t>
  </si>
  <si>
    <t>Livello TO dal 1/10/18</t>
  </si>
  <si>
    <t>Livelli Business</t>
  </si>
  <si>
    <t>per alta e bassa</t>
  </si>
  <si>
    <t>stagione</t>
  </si>
  <si>
    <t>01JUN-26JUL</t>
  </si>
  <si>
    <t>21AUG-15DEC</t>
  </si>
  <si>
    <t>BASSA STAGIONE</t>
  </si>
  <si>
    <t>ALTA STAGIONE</t>
  </si>
  <si>
    <t>27JUL-20AUG</t>
  </si>
  <si>
    <t>16-30DEC</t>
  </si>
  <si>
    <t>ATPCO Rule Number :</t>
  </si>
  <si>
    <t>Distribution :</t>
  </si>
  <si>
    <t xml:space="preserve">PRIVATE (CAT25) </t>
  </si>
  <si>
    <t>RULE CATEGORIES</t>
  </si>
  <si>
    <t>FARE RULE CONDITIONS</t>
  </si>
  <si>
    <t xml:space="preserve"> RULE APPLICATION</t>
  </si>
  <si>
    <t>&gt; Title</t>
  </si>
  <si>
    <t>SINGAPORE AIRLINES TOUR OPERATORS FARES</t>
  </si>
  <si>
    <t>&gt; Geographical Application</t>
  </si>
  <si>
    <t>FROM &lt;ITALY&gt; TO AREA  3</t>
  </si>
  <si>
    <t>&gt; Class of Service</t>
  </si>
  <si>
    <t>BUSINESS / PREMIUM  ECONOMY / ECONOMY</t>
  </si>
  <si>
    <t>&gt; Journey Type</t>
  </si>
  <si>
    <t xml:space="preserve"> ROUND TRIP </t>
  </si>
  <si>
    <t>&gt; Open Jaw Type</t>
  </si>
  <si>
    <t>SINGLE / DOUBLE</t>
  </si>
  <si>
    <t>&gt; Fare Type</t>
  </si>
  <si>
    <t>ROUND TRIP FARES</t>
  </si>
  <si>
    <t>&gt; Capacity Limitation</t>
  </si>
  <si>
    <t>INTERNATIONAL</t>
  </si>
  <si>
    <t>&gt; Notes #1 - Local Fees (e.g. ARO, CCSF)</t>
  </si>
  <si>
    <t>"PLEASE REFER TO THE ITALIAN VERSION OF OUR CONDITIONS OF CARRIAGE AT WWW.SINGAPOREAIR.COM"</t>
  </si>
  <si>
    <t>&gt; Notes #2 - FFP Mileage</t>
  </si>
  <si>
    <t>&gt; Notes #3 - Others</t>
  </si>
  <si>
    <t>01</t>
  </si>
  <si>
    <t xml:space="preserve"> ELIGIBILITY</t>
  </si>
  <si>
    <t xml:space="preserve">Fares apply to Tour packages </t>
  </si>
  <si>
    <t>02</t>
  </si>
  <si>
    <t xml:space="preserve"> DAY / TIME</t>
  </si>
  <si>
    <t>NONE UNLESS OTHERWISE SPECIFIED</t>
  </si>
  <si>
    <t>03</t>
  </si>
  <si>
    <t xml:space="preserve"> SEASONALITY</t>
  </si>
  <si>
    <r>
      <t xml:space="preserve">
</t>
    </r>
    <r>
      <rPr>
        <u/>
        <sz val="10"/>
        <rFont val="Calibri"/>
        <family val="2"/>
        <scheme val="minor"/>
      </rPr>
      <t>FOR HIGH SEASON -H FARE TYPE:</t>
    </r>
    <r>
      <rPr>
        <sz val="10"/>
        <rFont val="Calibri"/>
        <family val="2"/>
        <scheme val="minor"/>
      </rPr>
      <t xml:space="preserve">
27JUL-20AUG18 / 16-30DEC18
27JUL-20AUG19 / 16-30DEC19
27JUL-20AUG20 / 16-30DEC20
</t>
    </r>
    <r>
      <rPr>
        <u/>
        <sz val="10"/>
        <rFont val="Calibri"/>
        <family val="2"/>
        <scheme val="minor"/>
      </rPr>
      <t>FOR LOW SEASON -L FARE TYPE:</t>
    </r>
    <r>
      <rPr>
        <sz val="10"/>
        <rFont val="Calibri"/>
        <family val="2"/>
        <scheme val="minor"/>
      </rPr>
      <t xml:space="preserve">
01JUN-26JUL18 / 21AUG-15DEC18 / 31DEC18
01JAN-26JUL19 / 21AUG-15DEC19 / 31DEC19
01JAN-26JUL20 / 21AUG-15DEC20 / 31DEC20
</t>
    </r>
    <r>
      <rPr>
        <u/>
        <sz val="10"/>
        <color rgb="FF0000FF"/>
        <rFont val="Calibri"/>
        <family val="2"/>
        <scheme val="minor"/>
      </rPr>
      <t/>
    </r>
  </si>
  <si>
    <t xml:space="preserve">04 </t>
  </si>
  <si>
    <t xml:space="preserve"> FLIGHT APPLICATION </t>
  </si>
  <si>
    <t>THE FARE COMPONENT MUST BE ON ONE OR MORE OF THE FOLLOWING:-
ANY SQ FLIGHT OPERATED BY SQ
ANY SQ FLIGHT OPERATED BY MI
ANY MI FLIGHT OPERATED BY MI
ANY MI FLIGHT OPERATED BY SQ  and applicable OAL  as per structural fares .</t>
  </si>
  <si>
    <t>05</t>
  </si>
  <si>
    <t xml:space="preserve"> ADVANCE RESERVATIONS / TICKETING</t>
  </si>
  <si>
    <t>UNLESS OTHERWISE SPECIFIED
RESERVATIONS ARE REQUIRED FOR ALL SEGMENT</t>
  </si>
  <si>
    <t>06</t>
  </si>
  <si>
    <t xml:space="preserve"> MINIMUM STAY</t>
  </si>
  <si>
    <t>TRAVEL FROM LAST STOPOVER MUST COMMENCE NO EARLIER  THAN 06 DAYS AFTER DEPARTURE FROM FARE ORIGIN</t>
  </si>
  <si>
    <t>07</t>
  </si>
  <si>
    <t xml:space="preserve"> MAXIMUM STAY </t>
  </si>
  <si>
    <t xml:space="preserve">    'TRAVEL FROM LAST STOPOVER MUST COMMENCE NO LATER   THAN 45 DAYS AFTER DEPARTURE FROM     FARE ORIGIN</t>
  </si>
  <si>
    <t>08</t>
  </si>
  <si>
    <t xml:space="preserve"> STOPOVERS </t>
  </si>
  <si>
    <t xml:space="preserve">UNLIMITED FREE STOPOVERS ALLOWED ON THE PRICING UNIT IN AREA3 </t>
  </si>
  <si>
    <t>FOR FARES TO RGN:
IF THE FARE COMPONENT INCLUDES TRAVEL BETWEEN SIN AND MDL ON ANY SQ/MI FLIGHT OPERATED BY MI, 2 FREE STOPOVER PERMITTED IN SIN/MDL OUTBOUND AND 1 FREE STOPPVER PERMITTED IN SIN INBOUND
OTHERWISE 1 FREE STOPOVER PERMITTED IN EACH DIRECTION IN SIN
FOR FARES TO MDL:
IF THE FARE COMPONENT INCLUDES TRAVEL BETWEEN SIN AND RGN ON ANY SQ/MI FLIGHT OPERATED BY MI, 2 FREE STOPOVER PERMITTED IN SIN/RGN OUTBOUND AND 1 FREE STOPPVER PERMITTED IN SIN INBOUND
OTHERWISE 1 FREE STOPOVER PERMITTED IN EACH DIRECTION IN SIN</t>
  </si>
  <si>
    <t>UNLESS OTHERWISE SPECIFIED
2 FREE STOPOVERS PERMITTED ON THE PRICING UNIT - 1 IN EACH DIRECTION IN SIN.</t>
  </si>
  <si>
    <t>09</t>
  </si>
  <si>
    <t xml:space="preserve"> TRANSFERS </t>
  </si>
  <si>
    <t>UNLESS OTHERWISE SPECIFIED
UNLIMITED TRANSFERS PERMITTED ON THE PRICING UNIT
FARE BREAK SURFACE SECTORS AND EMBEDDED SURFACE SECTORS NOT PERMITTED ON THE FARE COMPONENT</t>
  </si>
  <si>
    <t xml:space="preserve"> COMBINATIONS </t>
  </si>
  <si>
    <t>&gt; Circle Trips</t>
  </si>
  <si>
    <t>NOT PERMITTED</t>
  </si>
  <si>
    <t>&gt; Side Trips</t>
  </si>
  <si>
    <t>PERMITTED</t>
  </si>
  <si>
    <t>&gt; End-on-End Combination</t>
  </si>
  <si>
    <t>&gt; Half Round Trip / Single Open-Jaw / Double Open-Jaw combination with other RBDs/fares</t>
  </si>
  <si>
    <t>FARES MAY BE COMBINED ON A HALF ROUND TRIP BASIS TO FORM
SINGLE OPEN-JAW / DOUBLE OPEN-JAW / ROUND TRIPS / CIRCLE TRIPS
PROVIDED COMBINATIONS ARE WITH  J-, U-.D-, S-, T-, P-,  Y-, B-, E-, M-, H-, W-, Q-, N-, V-,  TYPE  FARES FOR CARRIER SQ IN SAME RULE AND  TARIFF. 
Tour operators fares are also combinable wz G Class fares and TOITX sector fares QETOITX, ETOITX .</t>
  </si>
  <si>
    <t>&gt; Notes</t>
  </si>
  <si>
    <t xml:space="preserve">MILEAGE OF THE OPEN SEGMENT MUST BE EQUAL/LESS THAN MILEAGE OF THE LONGEST FLOWN FARE COMPONENT.        </t>
  </si>
  <si>
    <t xml:space="preserve"> BLACKOUT DATES</t>
  </si>
  <si>
    <t>UNLESS OTHERWISE SPECIFIED DOES NOT APPLY</t>
  </si>
  <si>
    <t xml:space="preserve"> SURCHARGES</t>
  </si>
  <si>
    <t xml:space="preserve"> ACCOMPANIED TRAVEL</t>
  </si>
  <si>
    <t xml:space="preserve"> TRAVEL RESTRICTIONS</t>
  </si>
  <si>
    <t>NIL</t>
  </si>
  <si>
    <t xml:space="preserve"> SALES RESTRICTIONS </t>
  </si>
  <si>
    <t xml:space="preserve">    TICKETS MUST BE ISSUED ON/AFTER 01OCT18</t>
  </si>
  <si>
    <t>&gt; Sales Dates</t>
  </si>
  <si>
    <t>&gt; Geographical Restrictions</t>
  </si>
  <si>
    <t xml:space="preserve">TICKETS MAY ONLY BE SOLD IN &lt;ITALY&gt; by selected T/agts </t>
  </si>
  <si>
    <t>&gt; Ticket Stock</t>
  </si>
  <si>
    <t xml:space="preserve">TICKETS MUST BE ISSUED ON 618 PLATE </t>
  </si>
  <si>
    <t>&gt; Ticketing Mode</t>
  </si>
  <si>
    <t xml:space="preserve">TICKETS MUST BE ISSUED BY ELECTRONIC TICKETING </t>
  </si>
  <si>
    <t>SEQUENTIAL USE OF FLIGHT COUPONS  - THIS FARE IS ONLY VALID IF THE FLIGHTS ARE TAKEN IN THE BOOKED SEQUENCE OTHERWISE THE FARE WILL BE RECALCULATED BASED ON THE ACTUAL FLIGHT ROUTING</t>
  </si>
  <si>
    <t xml:space="preserve"> PENALTIES</t>
  </si>
  <si>
    <t>&gt; Voluntary Change/Refund/No show</t>
  </si>
  <si>
    <r>
      <t xml:space="preserve">Per HO Fare Family fee standard  conditions  for   J/U/D/S/T/P/Y/B/E/M/H/W/V
</t>
    </r>
    <r>
      <rPr>
        <b/>
        <sz val="10"/>
        <color rgb="FF0000FF"/>
        <rFont val="Calibri"/>
        <family val="2"/>
        <scheme val="minor"/>
      </rPr>
      <t xml:space="preserve">Changes : USD50 (Q/N) - Refund : USD200 (Q/N) - No Show : USD300 (Q/N)  </t>
    </r>
    <r>
      <rPr>
        <sz val="10"/>
        <rFont val="Calibri"/>
        <family val="2"/>
        <scheme val="minor"/>
      </rPr>
      <t xml:space="preserve"> </t>
    </r>
  </si>
  <si>
    <t xml:space="preserve"> HIP / MILEAGE EXCEPTIONS </t>
  </si>
  <si>
    <t>TICKET ENDORSEMENT</t>
  </si>
  <si>
    <t>THE ORIGINAL AND THE REISSUED TICKET MUST BE ANNOTATED - RESTRICTIONS APPLY - IN THE ENDORSEMENT BOX.</t>
  </si>
  <si>
    <t xml:space="preserve"> CHILDREN / INFANT DISCOUNTS</t>
  </si>
  <si>
    <t>&gt; Accompanied Child 5-11 (CNN)</t>
  </si>
  <si>
    <t xml:space="preserve">
FOR  J-/U-/D-/S-/T-/P-/Y-/B-/E-/M-/H-/W-/Q-/N-/V- FARE TYPE:-
CHARGE 75% OF THE FARE. TICKET DESIGNATOR - CH25</t>
  </si>
  <si>
    <t>&gt; Unaccompanied Child 5-11 (UNN)</t>
  </si>
  <si>
    <t xml:space="preserve">
FOR /J-/U-/D-/S-/T-/P-/Y-/B-/E-/M-/H-/W-/Q-/N-/V- FARE TYPE:-
CHARGE 100% OF THE FARE. TICKET DESIGNATOR - CH</t>
  </si>
  <si>
    <t>&gt; Infant Under 2 With A Seat (INS)</t>
  </si>
  <si>
    <t xml:space="preserve">
FOR   J-/U-/D-/S-/T-/P-/Y-/B-/E-/M-/H-/W-/Q-/N-/V- FARE TYPE:-
CHARGE 75% OF THE FARE. TICKET DESIGNATOR - IN25
MUST BE ACCOMPANIED ON ALL FLIGHTS IN SAME COMPARTMENT BY ADULT 18 OR OLDER
</t>
  </si>
  <si>
    <t>&gt; Infant Under 2 Without A Seat</t>
  </si>
  <si>
    <t xml:space="preserve">
FOR  J-/U-/D-/S-/T-/P-/Y-/B-/E-/M-/H-/W-/Q-/N-/V- FARE TYPE:-
CHARGE 10% OF THE FARE. TICKET DESIGNATOR - IN90. 
MUST BE ACCOMPANIED ON ALL FLIGHTS IN SAME COMPARTMENT BY ADULT 18 OR OLDER</t>
  </si>
  <si>
    <t>TOUR CONDUCTOR DISCOUNTS</t>
  </si>
  <si>
    <t xml:space="preserve"> AGENT DISCOUNTS</t>
  </si>
  <si>
    <t xml:space="preserve"> OTHER DISCOUNTS</t>
  </si>
  <si>
    <t xml:space="preserve"> MISCELLANEOUS</t>
  </si>
  <si>
    <t>UNLESS OTHERWISE SPECIFIED
THIS FARE MAY BE USED FOR ADD-ON CONSTRUCTION.      
THIS FARE MUST NOT BE USED AS THE HIGH OR LOW FARE WHEN CALCULATING A DIFFERENTIAL. THIS FARE MUST NOT BE USED AS A THROUGH FARE WHEN PRICING A FARE COMPONENT WITH A DIFFERENTIAL</t>
  </si>
  <si>
    <t xml:space="preserve"> FARE BY RULE</t>
  </si>
  <si>
    <t xml:space="preserve">YES </t>
  </si>
  <si>
    <t xml:space="preserve"> GROUPS</t>
  </si>
  <si>
    <t xml:space="preserve"> TOURS</t>
  </si>
  <si>
    <t xml:space="preserve"> VISIT ANOTHER COUNTRY</t>
  </si>
  <si>
    <t xml:space="preserve"> DEPOSITS</t>
  </si>
  <si>
    <t xml:space="preserve"> VOLUNTARY CHANGES</t>
  </si>
  <si>
    <t>Per Fare Family fee conditions</t>
  </si>
  <si>
    <t xml:space="preserve"> VOLUNTARY REFUNDS</t>
  </si>
  <si>
    <t xml:space="preserve"> NEGOTIATED  FARES </t>
  </si>
  <si>
    <t>&gt; Fare Type 
(L = Selling fare ; C = Allow agents' markup)</t>
  </si>
  <si>
    <t xml:space="preserve">    'L  type '
     Rights   to the Agent : Selling  and Ticketing</t>
  </si>
  <si>
    <t>&gt; Agents Distribution</t>
  </si>
  <si>
    <t>&gt; Commission</t>
  </si>
  <si>
    <t>1pct</t>
  </si>
  <si>
    <t>&gt; Tour Code</t>
  </si>
  <si>
    <t>&gt; Fare Box</t>
  </si>
  <si>
    <t>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</si>
</sst>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5" x14ac:knownFonts="1">
    <font>
      <sz val="11"/>
      <color theme="1"/>
      <name val="Calibri"/>
      <family val="2"/>
      <scheme val="minor"/>
    </font>
    <font>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4"/>
      <name val="Calibri"/>
      <family val="2"/>
      <scheme val="minor"/>
    </font>
    <font>
      <b/>
      <sz val="14"/>
      <name val="Calibri"/>
      <family val="2"/>
      <scheme val="minor"/>
    </font>
    <font>
      <sz val="10"/>
      <name val="Arial"/>
      <family val="2"/>
    </font>
    <font>
      <b/>
      <sz val="14"/>
      <color rgb="FF0000FF"/>
      <name val="Calibri"/>
      <family val="2"/>
      <scheme val="minor"/>
    </font>
    <font>
      <b/>
      <sz val="11"/>
      <name val="Calibri"/>
      <family val="2"/>
      <scheme val="minor"/>
    </font>
    <font>
      <sz val="11"/>
      <name val="Calibri"/>
      <family val="2"/>
      <scheme val="minor"/>
    </font>
    <font>
      <sz val="10"/>
      <color rgb="FF0000FF"/>
      <name val="Calibri"/>
      <family val="2"/>
      <scheme val="minor"/>
    </font>
    <font>
      <u/>
      <sz val="10"/>
      <name val="Calibri"/>
      <family val="2"/>
      <scheme val="minor"/>
    </font>
    <font>
      <u/>
      <sz val="10"/>
      <color rgb="FF0000FF"/>
      <name val="Calibri"/>
      <family val="2"/>
      <scheme val="minor"/>
    </font>
    <font>
      <b/>
      <sz val="10"/>
      <color rgb="FF0000FF"/>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diagonalUp="1" diagonalDown="1">
      <left style="medium">
        <color indexed="64"/>
      </left>
      <right style="thin">
        <color indexed="64"/>
      </right>
      <top style="medium">
        <color indexed="64"/>
      </top>
      <bottom/>
      <diagonal style="thin">
        <color indexed="64"/>
      </diagonal>
    </border>
    <border diagonalUp="1" diagonalDown="1">
      <left/>
      <right style="thin">
        <color indexed="64"/>
      </right>
      <top style="medium">
        <color indexed="64"/>
      </top>
      <bottom/>
      <diagonal style="thin">
        <color indexed="64"/>
      </diagonal>
    </border>
    <border diagonalUp="1" diagonalDown="1">
      <left style="medium">
        <color indexed="64"/>
      </left>
      <right style="thin">
        <color indexed="64"/>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diagonalDown="1">
      <left style="medium">
        <color indexed="64"/>
      </left>
      <right style="thin">
        <color indexed="64"/>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cellStyleXfs>
  <cellXfs count="105">
    <xf numFmtId="0" fontId="0" fillId="0" borderId="0" xfId="0"/>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0" fontId="0" fillId="4" borderId="1" xfId="0" applyFill="1" applyBorder="1"/>
    <xf numFmtId="0" fontId="0" fillId="4" borderId="5" xfId="0" applyFont="1" applyFill="1" applyBorder="1" applyAlignment="1">
      <alignment horizontal="center" vertical="center"/>
    </xf>
    <xf numFmtId="0" fontId="0" fillId="4" borderId="0" xfId="0" applyFill="1"/>
    <xf numFmtId="0" fontId="0" fillId="5" borderId="1" xfId="0" applyFill="1" applyBorder="1"/>
    <xf numFmtId="0" fontId="0" fillId="5" borderId="5" xfId="0" applyFont="1" applyFill="1" applyBorder="1" applyAlignment="1">
      <alignment horizontal="center" vertical="center"/>
    </xf>
    <xf numFmtId="0" fontId="0" fillId="5" borderId="0" xfId="0" applyFill="1"/>
    <xf numFmtId="0" fontId="0" fillId="6" borderId="1" xfId="0" applyFill="1" applyBorder="1"/>
    <xf numFmtId="0" fontId="0" fillId="6" borderId="0" xfId="0" applyFill="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1" fontId="5" fillId="5" borderId="10" xfId="2" applyNumberFormat="1" applyFont="1" applyFill="1" applyBorder="1" applyAlignment="1">
      <alignment horizontal="center" vertical="center" wrapText="1"/>
    </xf>
    <xf numFmtId="1" fontId="5" fillId="5" borderId="1" xfId="2" applyNumberFormat="1" applyFont="1" applyFill="1" applyBorder="1" applyAlignment="1">
      <alignment horizontal="center" vertical="center" wrapText="1"/>
    </xf>
    <xf numFmtId="1" fontId="6" fillId="5" borderId="1" xfId="2" applyNumberFormat="1" applyFont="1" applyFill="1" applyBorder="1" applyAlignment="1">
      <alignment horizontal="center" vertical="center" wrapText="1"/>
    </xf>
    <xf numFmtId="0" fontId="0" fillId="5" borderId="1" xfId="0" applyFont="1" applyFill="1" applyBorder="1" applyAlignment="1">
      <alignment horizontal="center" vertical="center"/>
    </xf>
    <xf numFmtId="0" fontId="5" fillId="5" borderId="10" xfId="0" applyFont="1" applyFill="1" applyBorder="1" applyAlignment="1">
      <alignment horizontal="center" vertical="center" wrapText="1"/>
    </xf>
    <xf numFmtId="0" fontId="0" fillId="6" borderId="1" xfId="0" applyFont="1" applyFill="1" applyBorder="1" applyAlignment="1">
      <alignment horizontal="center" vertical="center"/>
    </xf>
    <xf numFmtId="1" fontId="5" fillId="6" borderId="10" xfId="2" applyNumberFormat="1" applyFont="1" applyFill="1" applyBorder="1" applyAlignment="1">
      <alignment horizontal="center" vertical="center" wrapText="1"/>
    </xf>
    <xf numFmtId="1" fontId="5" fillId="6" borderId="1" xfId="2" applyNumberFormat="1" applyFont="1" applyFill="1" applyBorder="1" applyAlignment="1">
      <alignment horizontal="center" vertical="center" wrapText="1"/>
    </xf>
    <xf numFmtId="0" fontId="5" fillId="6"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5" fillId="4" borderId="10" xfId="2" applyNumberFormat="1" applyFont="1" applyFill="1" applyBorder="1" applyAlignment="1">
      <alignment horizontal="center" vertical="center" wrapText="1"/>
    </xf>
    <xf numFmtId="1" fontId="6" fillId="4" borderId="1" xfId="2" applyNumberFormat="1" applyFont="1" applyFill="1" applyBorder="1" applyAlignment="1">
      <alignment horizontal="center" vertical="center" wrapText="1"/>
    </xf>
    <xf numFmtId="1" fontId="5" fillId="4" borderId="1" xfId="2"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4" borderId="1"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5" fillId="4" borderId="10" xfId="0" applyFont="1" applyFill="1" applyBorder="1" applyAlignment="1">
      <alignment horizontal="center" vertical="center" wrapText="1"/>
    </xf>
    <xf numFmtId="1" fontId="6" fillId="6" borderId="1" xfId="2"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4" fillId="3" borderId="0" xfId="3" applyFont="1" applyFill="1" applyAlignment="1">
      <alignment vertical="top"/>
    </xf>
    <xf numFmtId="0" fontId="6" fillId="3" borderId="0" xfId="3" applyFont="1" applyFill="1" applyBorder="1" applyAlignment="1" applyProtection="1">
      <alignment horizontal="right" vertical="top"/>
      <protection locked="0"/>
    </xf>
    <xf numFmtId="0" fontId="8" fillId="3" borderId="0" xfId="3" applyFont="1" applyFill="1" applyBorder="1" applyAlignment="1" applyProtection="1">
      <alignment horizontal="left" vertical="top" indent="1"/>
      <protection locked="0"/>
    </xf>
    <xf numFmtId="0" fontId="5" fillId="3" borderId="0" xfId="3" applyFont="1" applyFill="1" applyBorder="1" applyAlignment="1" applyProtection="1">
      <alignment horizontal="right" vertical="top"/>
      <protection locked="0"/>
    </xf>
    <xf numFmtId="0" fontId="3" fillId="3" borderId="0" xfId="3" applyFont="1" applyFill="1" applyBorder="1" applyAlignment="1" applyProtection="1">
      <alignment horizontal="right" vertical="top"/>
      <protection locked="0"/>
    </xf>
    <xf numFmtId="0" fontId="4" fillId="0" borderId="0" xfId="3" applyFont="1" applyBorder="1" applyAlignment="1" applyProtection="1">
      <alignment horizontal="right" vertical="top"/>
      <protection locked="0"/>
    </xf>
    <xf numFmtId="0" fontId="3" fillId="3" borderId="0" xfId="3" applyFont="1" applyFill="1" applyBorder="1" applyAlignment="1" applyProtection="1">
      <alignment horizontal="left" vertical="top" indent="1"/>
      <protection locked="0"/>
    </xf>
    <xf numFmtId="0" fontId="9" fillId="7" borderId="15" xfId="3" applyFont="1" applyFill="1" applyBorder="1" applyAlignment="1" applyProtection="1">
      <alignment horizontal="center" vertical="top"/>
    </xf>
    <xf numFmtId="0" fontId="10" fillId="7" borderId="16" xfId="3" applyFont="1" applyFill="1" applyBorder="1" applyAlignment="1" applyProtection="1">
      <alignment horizontal="center" vertical="top"/>
    </xf>
    <xf numFmtId="0" fontId="9" fillId="2" borderId="17" xfId="3" applyFont="1" applyFill="1" applyBorder="1" applyAlignment="1" applyProtection="1">
      <alignment horizontal="center" vertical="top" wrapText="1"/>
    </xf>
    <xf numFmtId="0" fontId="3" fillId="7" borderId="18" xfId="3" applyFont="1" applyFill="1" applyBorder="1" applyAlignment="1" applyProtection="1">
      <alignment horizontal="center" vertical="top"/>
    </xf>
    <xf numFmtId="0" fontId="3" fillId="7" borderId="19" xfId="3" applyFont="1" applyFill="1" applyBorder="1" applyAlignment="1" applyProtection="1">
      <alignment vertical="top"/>
    </xf>
    <xf numFmtId="0" fontId="4" fillId="7" borderId="20" xfId="3" applyFont="1" applyFill="1" applyBorder="1" applyAlignment="1" applyProtection="1">
      <alignment horizontal="left" vertical="top" wrapText="1" indent="1"/>
    </xf>
    <xf numFmtId="0" fontId="3" fillId="7" borderId="21" xfId="3" applyFont="1" applyFill="1" applyBorder="1" applyAlignment="1" applyProtection="1">
      <alignment horizontal="center" vertical="top"/>
    </xf>
    <xf numFmtId="0" fontId="3" fillId="7" borderId="22" xfId="3" quotePrefix="1" applyFont="1" applyFill="1" applyBorder="1" applyAlignment="1" applyProtection="1">
      <alignment horizontal="left" vertical="top" indent="1"/>
    </xf>
    <xf numFmtId="0" fontId="4" fillId="3" borderId="20" xfId="3" applyFont="1" applyFill="1" applyBorder="1" applyAlignment="1" applyProtection="1">
      <alignment horizontal="left" vertical="top" wrapText="1" indent="1"/>
    </xf>
    <xf numFmtId="0" fontId="4" fillId="3" borderId="23" xfId="3" applyFont="1" applyFill="1" applyBorder="1" applyAlignment="1" applyProtection="1">
      <alignment horizontal="left" vertical="top" wrapText="1" indent="1"/>
    </xf>
    <xf numFmtId="0" fontId="11" fillId="3" borderId="23" xfId="3" applyFont="1" applyFill="1" applyBorder="1" applyAlignment="1" applyProtection="1">
      <alignment horizontal="left" vertical="top" wrapText="1" indent="1"/>
    </xf>
    <xf numFmtId="0" fontId="3" fillId="7" borderId="10" xfId="3" quotePrefix="1" applyFont="1" applyFill="1" applyBorder="1" applyAlignment="1" applyProtection="1">
      <alignment horizontal="center" vertical="top"/>
    </xf>
    <xf numFmtId="0" fontId="3" fillId="7" borderId="22" xfId="3" applyFont="1" applyFill="1" applyBorder="1" applyAlignment="1" applyProtection="1">
      <alignment vertical="top"/>
    </xf>
    <xf numFmtId="0" fontId="4" fillId="3" borderId="23" xfId="3" applyFont="1" applyFill="1" applyBorder="1" applyAlignment="1" applyProtection="1">
      <alignment horizontal="left" vertical="top" indent="1"/>
    </xf>
    <xf numFmtId="0" fontId="3" fillId="7" borderId="24" xfId="3" quotePrefix="1" applyFont="1" applyFill="1" applyBorder="1" applyAlignment="1" applyProtection="1">
      <alignment horizontal="center" vertical="top"/>
    </xf>
    <xf numFmtId="0" fontId="3" fillId="7" borderId="25" xfId="3" applyFont="1" applyFill="1" applyBorder="1" applyAlignment="1" applyProtection="1">
      <alignment horizontal="left" vertical="top"/>
    </xf>
    <xf numFmtId="0" fontId="3" fillId="7" borderId="26" xfId="3" quotePrefix="1" applyFont="1" applyFill="1" applyBorder="1" applyAlignment="1" applyProtection="1">
      <alignment horizontal="center" vertical="top"/>
    </xf>
    <xf numFmtId="0" fontId="3" fillId="7" borderId="19" xfId="3" applyFont="1" applyFill="1" applyBorder="1" applyAlignment="1" applyProtection="1">
      <alignment horizontal="left" vertical="top"/>
    </xf>
    <xf numFmtId="0" fontId="3" fillId="7" borderId="25" xfId="3" quotePrefix="1" applyFont="1" applyFill="1" applyBorder="1" applyAlignment="1" applyProtection="1">
      <alignment horizontal="left" vertical="top" wrapText="1"/>
    </xf>
    <xf numFmtId="0" fontId="3" fillId="7" borderId="19" xfId="3" quotePrefix="1" applyFont="1" applyFill="1" applyBorder="1" applyAlignment="1" applyProtection="1">
      <alignment horizontal="left" vertical="top" wrapText="1"/>
    </xf>
    <xf numFmtId="0" fontId="3" fillId="7" borderId="25" xfId="3" applyFont="1" applyFill="1" applyBorder="1" applyAlignment="1" applyProtection="1">
      <alignment horizontal="left" vertical="top" wrapText="1"/>
    </xf>
    <xf numFmtId="0" fontId="3" fillId="7" borderId="19" xfId="3" applyFont="1" applyFill="1" applyBorder="1" applyAlignment="1" applyProtection="1">
      <alignment horizontal="left" vertical="top" wrapText="1"/>
    </xf>
    <xf numFmtId="0" fontId="4" fillId="3" borderId="23" xfId="3" quotePrefix="1" applyFont="1" applyFill="1" applyBorder="1" applyAlignment="1" applyProtection="1">
      <alignment horizontal="left" vertical="top" wrapText="1" indent="1"/>
    </xf>
    <xf numFmtId="0" fontId="3" fillId="7" borderId="24" xfId="3" quotePrefix="1" applyFont="1" applyFill="1" applyBorder="1" applyAlignment="1" applyProtection="1">
      <alignment horizontal="center" vertical="top"/>
    </xf>
    <xf numFmtId="0" fontId="3" fillId="7" borderId="25" xfId="3" applyFont="1" applyFill="1" applyBorder="1" applyAlignment="1" applyProtection="1">
      <alignment horizontal="left" vertical="top"/>
    </xf>
    <xf numFmtId="0" fontId="3" fillId="7" borderId="10" xfId="3" quotePrefix="1" applyFont="1" applyFill="1" applyBorder="1" applyAlignment="1" applyProtection="1">
      <alignment horizontal="center" vertical="top"/>
    </xf>
    <xf numFmtId="0" fontId="3" fillId="7" borderId="22" xfId="3" applyFont="1" applyFill="1" applyBorder="1" applyAlignment="1" applyProtection="1">
      <alignment horizontal="left" vertical="top"/>
    </xf>
    <xf numFmtId="0" fontId="4" fillId="3" borderId="27" xfId="3" quotePrefix="1" applyFont="1" applyFill="1" applyBorder="1" applyAlignment="1" applyProtection="1">
      <alignment horizontal="left" vertical="top" wrapText="1"/>
    </xf>
    <xf numFmtId="0" fontId="4" fillId="3" borderId="20" xfId="3" quotePrefix="1" applyFont="1" applyFill="1" applyBorder="1" applyAlignment="1" applyProtection="1">
      <alignment horizontal="left" vertical="top" wrapText="1"/>
    </xf>
    <xf numFmtId="0" fontId="3" fillId="7" borderId="25" xfId="3" quotePrefix="1" applyFont="1" applyFill="1" applyBorder="1" applyAlignment="1" applyProtection="1">
      <alignment horizontal="left" vertical="top"/>
    </xf>
    <xf numFmtId="0" fontId="3" fillId="7" borderId="21" xfId="3" quotePrefix="1" applyFont="1" applyFill="1" applyBorder="1" applyAlignment="1" applyProtection="1">
      <alignment horizontal="center" vertical="top"/>
    </xf>
    <xf numFmtId="0" fontId="3" fillId="7" borderId="28" xfId="3" quotePrefix="1" applyFont="1" applyFill="1" applyBorder="1" applyAlignment="1" applyProtection="1">
      <alignment horizontal="left" vertical="top"/>
    </xf>
    <xf numFmtId="0" fontId="3" fillId="7" borderId="19" xfId="3" quotePrefix="1" applyFont="1" applyFill="1" applyBorder="1" applyAlignment="1" applyProtection="1">
      <alignment horizontal="left" vertical="top"/>
    </xf>
    <xf numFmtId="0" fontId="3" fillId="7" borderId="22" xfId="3" applyFont="1" applyFill="1" applyBorder="1" applyAlignment="1" applyProtection="1">
      <alignment horizontal="left" vertical="top" wrapText="1"/>
    </xf>
    <xf numFmtId="0" fontId="3" fillId="7" borderId="10" xfId="3" applyFont="1" applyFill="1" applyBorder="1" applyAlignment="1" applyProtection="1">
      <alignment horizontal="center" vertical="top"/>
    </xf>
    <xf numFmtId="0" fontId="3" fillId="7" borderId="22" xfId="3" applyFont="1" applyFill="1" applyBorder="1" applyAlignment="1" applyProtection="1">
      <alignment vertical="top" wrapText="1"/>
    </xf>
    <xf numFmtId="0" fontId="4" fillId="7" borderId="23" xfId="3" quotePrefix="1" applyFont="1" applyFill="1" applyBorder="1" applyAlignment="1" applyProtection="1">
      <alignment vertical="top" wrapText="1"/>
    </xf>
    <xf numFmtId="0" fontId="3" fillId="7" borderId="22" xfId="3" quotePrefix="1" applyFont="1" applyFill="1" applyBorder="1" applyAlignment="1" applyProtection="1">
      <alignment horizontal="left" vertical="top" wrapText="1" indent="1"/>
    </xf>
    <xf numFmtId="0" fontId="3" fillId="7" borderId="24" xfId="3" applyFont="1" applyFill="1" applyBorder="1" applyAlignment="1" applyProtection="1">
      <alignment horizontal="center" vertical="top"/>
    </xf>
    <xf numFmtId="0" fontId="3" fillId="7" borderId="26" xfId="3" applyFont="1" applyFill="1" applyBorder="1" applyAlignment="1" applyProtection="1">
      <alignment horizontal="center" vertical="top"/>
    </xf>
    <xf numFmtId="0" fontId="3" fillId="7" borderId="10" xfId="3" applyFont="1" applyFill="1" applyBorder="1" applyAlignment="1" applyProtection="1">
      <alignment horizontal="center" vertical="top"/>
    </xf>
    <xf numFmtId="0" fontId="3" fillId="7" borderId="22" xfId="3" applyFont="1" applyFill="1" applyBorder="1" applyAlignment="1" applyProtection="1">
      <alignment horizontal="left" vertical="top"/>
    </xf>
    <xf numFmtId="0" fontId="4" fillId="7" borderId="23" xfId="3" applyFont="1" applyFill="1" applyBorder="1" applyAlignment="1" applyProtection="1">
      <alignment horizontal="left" vertical="top" wrapText="1"/>
    </xf>
    <xf numFmtId="0" fontId="4" fillId="7" borderId="23" xfId="3" applyFont="1" applyFill="1" applyBorder="1" applyAlignment="1" applyProtection="1">
      <alignment horizontal="left" vertical="top" wrapText="1" indent="1"/>
    </xf>
    <xf numFmtId="0" fontId="3" fillId="7" borderId="22" xfId="3" applyFont="1" applyFill="1" applyBorder="1" applyAlignment="1" applyProtection="1">
      <alignment horizontal="left" vertical="top" wrapText="1" indent="1"/>
    </xf>
    <xf numFmtId="0" fontId="3" fillId="7" borderId="24" xfId="3" applyFont="1" applyFill="1" applyBorder="1" applyAlignment="1" applyProtection="1">
      <alignment horizontal="center" vertical="top"/>
    </xf>
    <xf numFmtId="0" fontId="4" fillId="7" borderId="23" xfId="3" applyFont="1" applyFill="1" applyBorder="1" applyAlignment="1" applyProtection="1">
      <alignment vertical="top" wrapText="1"/>
    </xf>
    <xf numFmtId="0" fontId="3" fillId="7" borderId="25" xfId="3" applyFont="1" applyFill="1" applyBorder="1" applyAlignment="1" applyProtection="1">
      <alignment vertical="top" wrapText="1"/>
    </xf>
    <xf numFmtId="0" fontId="4" fillId="7" borderId="27" xfId="3" quotePrefix="1" applyFont="1" applyFill="1" applyBorder="1" applyAlignment="1" applyProtection="1">
      <alignment vertical="top" wrapText="1"/>
    </xf>
    <xf numFmtId="0" fontId="11" fillId="3" borderId="27" xfId="3" quotePrefix="1" applyFont="1" applyFill="1" applyBorder="1" applyAlignment="1" applyProtection="1">
      <alignment horizontal="left" vertical="top" wrapText="1" indent="1"/>
    </xf>
    <xf numFmtId="0" fontId="4" fillId="3" borderId="27" xfId="3" quotePrefix="1" applyFont="1" applyFill="1" applyBorder="1" applyAlignment="1" applyProtection="1">
      <alignment horizontal="left" vertical="top" wrapText="1" indent="1"/>
    </xf>
    <xf numFmtId="0" fontId="3" fillId="7" borderId="29" xfId="3" applyFont="1" applyFill="1" applyBorder="1" applyAlignment="1" applyProtection="1">
      <alignment horizontal="center" vertical="top"/>
    </xf>
    <xf numFmtId="0" fontId="3" fillId="7" borderId="30" xfId="3" applyFont="1" applyFill="1" applyBorder="1" applyAlignment="1" applyProtection="1">
      <alignment horizontal="left" vertical="top" wrapText="1" indent="1"/>
    </xf>
    <xf numFmtId="0" fontId="4" fillId="3" borderId="31" xfId="3" quotePrefix="1" applyFont="1" applyFill="1" applyBorder="1" applyAlignment="1" applyProtection="1">
      <alignment horizontal="left" vertical="top" wrapText="1" indent="1"/>
    </xf>
  </cellXfs>
  <cellStyles count="4">
    <cellStyle name="Comma" xfId="1" builtinId="3"/>
    <cellStyle name="Normal" xfId="0" builtinId="0"/>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9"/>
  <sheetViews>
    <sheetView topLeftCell="A10" workbookViewId="0">
      <selection activeCell="I20" sqref="I20"/>
    </sheetView>
  </sheetViews>
  <sheetFormatPr defaultRowHeight="15" x14ac:dyDescent="0.25"/>
  <cols>
    <col min="1" max="1" width="10.5703125" customWidth="1"/>
    <col min="2" max="2" width="41.42578125" customWidth="1"/>
    <col min="3" max="3" width="12.5703125" customWidth="1"/>
    <col min="4" max="4" width="18.7109375" customWidth="1"/>
    <col min="6" max="6" width="10.140625" customWidth="1"/>
    <col min="7" max="7" width="15.42578125" customWidth="1"/>
    <col min="8" max="8" width="16.7109375" customWidth="1"/>
  </cols>
  <sheetData>
    <row r="1" spans="1:8" ht="51" x14ac:dyDescent="0.25">
      <c r="A1" s="1" t="s">
        <v>0</v>
      </c>
      <c r="B1" s="1" t="s">
        <v>1</v>
      </c>
      <c r="C1" s="2" t="s">
        <v>2</v>
      </c>
      <c r="D1" s="3" t="s">
        <v>35</v>
      </c>
      <c r="E1" s="12" t="s">
        <v>36</v>
      </c>
      <c r="F1" s="12" t="s">
        <v>38</v>
      </c>
      <c r="G1" s="12" t="s">
        <v>37</v>
      </c>
    </row>
    <row r="2" spans="1:8" ht="0.75" customHeight="1" thickBot="1" x14ac:dyDescent="0.3">
      <c r="A2" s="1"/>
      <c r="B2" s="1"/>
      <c r="C2" s="2"/>
      <c r="D2" s="3"/>
      <c r="E2" s="13"/>
      <c r="F2" s="14"/>
      <c r="G2" s="14"/>
    </row>
    <row r="3" spans="1:8" ht="15.75" hidden="1" thickBot="1" x14ac:dyDescent="0.3">
      <c r="A3" s="1"/>
      <c r="B3" s="1"/>
      <c r="C3" s="2"/>
      <c r="D3" s="3"/>
      <c r="E3" s="15"/>
      <c r="F3" s="16"/>
      <c r="G3" s="16"/>
    </row>
    <row r="4" spans="1:8" x14ac:dyDescent="0.25">
      <c r="A4" s="1" t="s">
        <v>3</v>
      </c>
      <c r="B4" s="1" t="s">
        <v>4</v>
      </c>
      <c r="C4" s="4" t="s">
        <v>5</v>
      </c>
      <c r="D4" s="5">
        <v>4850</v>
      </c>
      <c r="E4" s="26"/>
      <c r="F4" s="27"/>
      <c r="G4" s="27"/>
      <c r="H4" s="6" t="s">
        <v>39</v>
      </c>
    </row>
    <row r="5" spans="1:8" x14ac:dyDescent="0.25">
      <c r="A5" s="1"/>
      <c r="B5" s="1"/>
      <c r="C5" s="4" t="s">
        <v>6</v>
      </c>
      <c r="D5" s="5">
        <v>3950</v>
      </c>
      <c r="E5" s="28"/>
      <c r="F5" s="29"/>
      <c r="G5" s="29"/>
      <c r="H5" s="6" t="s">
        <v>40</v>
      </c>
    </row>
    <row r="6" spans="1:8" ht="18.75" x14ac:dyDescent="0.25">
      <c r="A6" s="1"/>
      <c r="B6" s="1"/>
      <c r="C6" s="4" t="s">
        <v>7</v>
      </c>
      <c r="D6" s="5">
        <v>3300</v>
      </c>
      <c r="E6" s="30">
        <v>9</v>
      </c>
      <c r="F6" s="31" t="s">
        <v>8</v>
      </c>
      <c r="G6" s="32" t="s">
        <v>8</v>
      </c>
      <c r="H6" s="6" t="s">
        <v>41</v>
      </c>
    </row>
    <row r="7" spans="1:8" ht="18.75" x14ac:dyDescent="0.25">
      <c r="A7" s="1"/>
      <c r="B7" s="1"/>
      <c r="C7" s="4" t="s">
        <v>9</v>
      </c>
      <c r="D7" s="5">
        <v>2830</v>
      </c>
      <c r="E7" s="30">
        <v>7</v>
      </c>
      <c r="F7" s="31" t="s">
        <v>8</v>
      </c>
      <c r="G7" s="32" t="s">
        <v>8</v>
      </c>
      <c r="H7" s="6"/>
    </row>
    <row r="8" spans="1:8" ht="18.75" x14ac:dyDescent="0.25">
      <c r="A8" s="1"/>
      <c r="B8" s="1"/>
      <c r="C8" s="4" t="s">
        <v>10</v>
      </c>
      <c r="D8" s="5">
        <v>2630</v>
      </c>
      <c r="E8" s="30">
        <v>5</v>
      </c>
      <c r="F8" s="31">
        <f>(D8-(D8*E8%))</f>
        <v>2498.5</v>
      </c>
      <c r="G8" s="32" t="s">
        <v>8</v>
      </c>
      <c r="H8" s="6"/>
    </row>
    <row r="9" spans="1:8" ht="18.75" x14ac:dyDescent="0.25">
      <c r="A9" s="1"/>
      <c r="B9" s="1"/>
      <c r="C9" s="4" t="s">
        <v>10</v>
      </c>
      <c r="D9" s="5">
        <v>2430</v>
      </c>
      <c r="E9" s="30">
        <v>5</v>
      </c>
      <c r="F9" s="31">
        <f>(D9-(D9*E9%))</f>
        <v>2308.5</v>
      </c>
      <c r="G9" s="32" t="s">
        <v>8</v>
      </c>
      <c r="H9" s="6"/>
    </row>
    <row r="10" spans="1:8" ht="18.75" x14ac:dyDescent="0.25">
      <c r="A10" s="1"/>
      <c r="B10" s="1"/>
      <c r="C10" s="7" t="s">
        <v>11</v>
      </c>
      <c r="D10" s="8">
        <v>2300</v>
      </c>
      <c r="E10" s="17">
        <v>13</v>
      </c>
      <c r="F10" s="19">
        <f>(D10-(D10*E10%))</f>
        <v>2001</v>
      </c>
      <c r="G10" s="18">
        <v>1940</v>
      </c>
      <c r="H10" s="9" t="s">
        <v>44</v>
      </c>
    </row>
    <row r="11" spans="1:8" ht="18.75" x14ac:dyDescent="0.25">
      <c r="A11" s="1"/>
      <c r="B11" s="1"/>
      <c r="C11" s="7" t="s">
        <v>12</v>
      </c>
      <c r="D11" s="8">
        <v>1750</v>
      </c>
      <c r="E11" s="17">
        <v>12</v>
      </c>
      <c r="F11" s="19">
        <f>(D11-(D11*E11%))</f>
        <v>1540</v>
      </c>
      <c r="G11" s="18">
        <v>1340</v>
      </c>
      <c r="H11" s="9" t="s">
        <v>42</v>
      </c>
    </row>
    <row r="12" spans="1:8" ht="18.75" x14ac:dyDescent="0.25">
      <c r="A12" s="1"/>
      <c r="B12" s="1"/>
      <c r="C12" s="7" t="s">
        <v>13</v>
      </c>
      <c r="D12" s="8">
        <v>1340</v>
      </c>
      <c r="E12" s="17">
        <v>10</v>
      </c>
      <c r="F12" s="19">
        <f>(D12-(D12*E12%))</f>
        <v>1206</v>
      </c>
      <c r="G12" s="18">
        <v>940</v>
      </c>
      <c r="H12" s="9" t="s">
        <v>43</v>
      </c>
    </row>
    <row r="13" spans="1:8" ht="18.75" x14ac:dyDescent="0.25">
      <c r="A13" s="1"/>
      <c r="B13" s="1"/>
      <c r="C13" s="7" t="s">
        <v>13</v>
      </c>
      <c r="D13" s="8">
        <v>1140</v>
      </c>
      <c r="E13" s="17">
        <v>10</v>
      </c>
      <c r="F13" s="19">
        <f>(D13-(D13*E13%))</f>
        <v>1026</v>
      </c>
      <c r="G13" s="18">
        <v>940</v>
      </c>
      <c r="H13" s="9"/>
    </row>
    <row r="14" spans="1:8" ht="18.75" x14ac:dyDescent="0.25">
      <c r="A14" s="1"/>
      <c r="B14" s="1"/>
      <c r="C14" s="7" t="s">
        <v>14</v>
      </c>
      <c r="D14" s="8">
        <v>1800</v>
      </c>
      <c r="E14" s="17">
        <v>15</v>
      </c>
      <c r="F14" s="19">
        <f>(D14-(D14*E14%))</f>
        <v>1530</v>
      </c>
      <c r="G14" s="18">
        <v>1030</v>
      </c>
      <c r="H14" s="9"/>
    </row>
    <row r="15" spans="1:8" ht="18.75" x14ac:dyDescent="0.25">
      <c r="A15" s="1"/>
      <c r="B15" s="1"/>
      <c r="C15" s="7" t="s">
        <v>15</v>
      </c>
      <c r="D15" s="8">
        <v>1420</v>
      </c>
      <c r="E15" s="17">
        <v>15</v>
      </c>
      <c r="F15" s="19">
        <f>(D15-(D15*E15%))</f>
        <v>1207</v>
      </c>
      <c r="G15" s="18">
        <v>900</v>
      </c>
      <c r="H15" s="9"/>
    </row>
    <row r="16" spans="1:8" ht="18.75" x14ac:dyDescent="0.25">
      <c r="A16" s="1"/>
      <c r="B16" s="1"/>
      <c r="C16" s="7" t="s">
        <v>16</v>
      </c>
      <c r="D16" s="8">
        <v>1130</v>
      </c>
      <c r="E16" s="17">
        <v>19</v>
      </c>
      <c r="F16" s="19">
        <f>(D16-(D16*E16%))</f>
        <v>915.3</v>
      </c>
      <c r="G16" s="18">
        <v>780</v>
      </c>
      <c r="H16" s="9"/>
    </row>
    <row r="17" spans="1:8" ht="18.75" x14ac:dyDescent="0.25">
      <c r="A17" s="1"/>
      <c r="B17" s="1"/>
      <c r="C17" s="7" t="s">
        <v>17</v>
      </c>
      <c r="D17" s="8">
        <v>920</v>
      </c>
      <c r="E17" s="17">
        <v>15</v>
      </c>
      <c r="F17" s="19">
        <f>(D17-(D17*E17%))</f>
        <v>782</v>
      </c>
      <c r="G17" s="18">
        <v>700</v>
      </c>
      <c r="H17" s="9"/>
    </row>
    <row r="18" spans="1:8" ht="18.75" x14ac:dyDescent="0.25">
      <c r="A18" s="1"/>
      <c r="B18" s="1"/>
      <c r="C18" s="7" t="s">
        <v>18</v>
      </c>
      <c r="D18" s="8">
        <v>780</v>
      </c>
      <c r="E18" s="17">
        <v>13</v>
      </c>
      <c r="F18" s="19">
        <f>(D18-(D18*E18%))</f>
        <v>678.6</v>
      </c>
      <c r="G18" s="18">
        <v>630</v>
      </c>
      <c r="H18" s="9"/>
    </row>
    <row r="19" spans="1:8" ht="18.75" x14ac:dyDescent="0.25">
      <c r="A19" s="1"/>
      <c r="B19" s="1"/>
      <c r="C19" s="7" t="s">
        <v>19</v>
      </c>
      <c r="D19" s="8">
        <v>680</v>
      </c>
      <c r="E19" s="17">
        <v>10</v>
      </c>
      <c r="F19" s="19">
        <f>(D19-(D19*E19%))</f>
        <v>612</v>
      </c>
      <c r="G19" s="18">
        <v>570</v>
      </c>
      <c r="H19" s="9"/>
    </row>
    <row r="20" spans="1:8" ht="18.75" x14ac:dyDescent="0.25">
      <c r="A20" s="1"/>
      <c r="B20" s="1"/>
      <c r="C20" s="7" t="s">
        <v>20</v>
      </c>
      <c r="D20" s="8">
        <v>600</v>
      </c>
      <c r="E20" s="17">
        <v>8</v>
      </c>
      <c r="F20" s="19">
        <f>(D20-(D20*E20%))</f>
        <v>552</v>
      </c>
      <c r="G20" s="18">
        <v>520</v>
      </c>
      <c r="H20" s="9"/>
    </row>
    <row r="21" spans="1:8" ht="18.75" x14ac:dyDescent="0.25">
      <c r="A21" s="1"/>
      <c r="B21" s="1"/>
      <c r="C21" s="7" t="s">
        <v>21</v>
      </c>
      <c r="D21" s="8">
        <v>575</v>
      </c>
      <c r="E21" s="17">
        <v>6</v>
      </c>
      <c r="F21" s="19">
        <f>(D21-(D21*E21%))</f>
        <v>540.5</v>
      </c>
      <c r="G21" s="18">
        <v>480</v>
      </c>
      <c r="H21" s="9"/>
    </row>
    <row r="22" spans="1:8" ht="18.75" x14ac:dyDescent="0.25">
      <c r="A22" s="1"/>
      <c r="B22" s="1"/>
      <c r="C22" s="7" t="s">
        <v>22</v>
      </c>
      <c r="D22" s="8">
        <v>550</v>
      </c>
      <c r="E22" s="17">
        <v>4</v>
      </c>
      <c r="F22" s="19">
        <f>(D22-(D22*E22%))</f>
        <v>528</v>
      </c>
      <c r="G22" s="18" t="s">
        <v>8</v>
      </c>
      <c r="H22" s="9"/>
    </row>
    <row r="23" spans="1:8" ht="18.75" x14ac:dyDescent="0.25">
      <c r="A23" s="1"/>
      <c r="B23" s="1"/>
      <c r="C23" s="10" t="s">
        <v>11</v>
      </c>
      <c r="D23" s="22">
        <v>2370</v>
      </c>
      <c r="E23" s="23">
        <v>13</v>
      </c>
      <c r="F23" s="39">
        <f>(D23-(D23*E23%))</f>
        <v>2061.9</v>
      </c>
      <c r="G23" s="24">
        <v>1940</v>
      </c>
      <c r="H23" s="11" t="s">
        <v>45</v>
      </c>
    </row>
    <row r="24" spans="1:8" ht="18.75" x14ac:dyDescent="0.25">
      <c r="A24" s="1"/>
      <c r="B24" s="1"/>
      <c r="C24" s="10" t="s">
        <v>12</v>
      </c>
      <c r="D24" s="22">
        <v>1900</v>
      </c>
      <c r="E24" s="23">
        <v>12</v>
      </c>
      <c r="F24" s="39">
        <f>(D24-(D24*E24%))</f>
        <v>1672</v>
      </c>
      <c r="G24" s="24">
        <v>1340</v>
      </c>
      <c r="H24" s="11" t="s">
        <v>46</v>
      </c>
    </row>
    <row r="25" spans="1:8" ht="18.75" x14ac:dyDescent="0.25">
      <c r="A25" s="1"/>
      <c r="B25" s="1"/>
      <c r="C25" s="10" t="s">
        <v>13</v>
      </c>
      <c r="D25" s="22">
        <v>1560</v>
      </c>
      <c r="E25" s="23">
        <v>10</v>
      </c>
      <c r="F25" s="39">
        <f>(D25-(D25*E25%))</f>
        <v>1404</v>
      </c>
      <c r="G25" s="24">
        <v>1140</v>
      </c>
      <c r="H25" s="11" t="s">
        <v>47</v>
      </c>
    </row>
    <row r="26" spans="1:8" ht="18.75" x14ac:dyDescent="0.25">
      <c r="A26" s="1"/>
      <c r="B26" s="1"/>
      <c r="C26" s="10" t="s">
        <v>13</v>
      </c>
      <c r="D26" s="22">
        <v>1350</v>
      </c>
      <c r="E26" s="23">
        <v>10</v>
      </c>
      <c r="F26" s="39">
        <f>(D26-(D26*E26%))</f>
        <v>1215</v>
      </c>
      <c r="G26" s="24">
        <v>1140</v>
      </c>
      <c r="H26" s="11"/>
    </row>
    <row r="27" spans="1:8" ht="18.75" x14ac:dyDescent="0.25">
      <c r="A27" s="1"/>
      <c r="B27" s="1"/>
      <c r="C27" s="10" t="s">
        <v>14</v>
      </c>
      <c r="D27" s="22">
        <v>1850</v>
      </c>
      <c r="E27" s="23">
        <v>15</v>
      </c>
      <c r="F27" s="39">
        <f>(D27-(D27*E27%))</f>
        <v>1572.5</v>
      </c>
      <c r="G27" s="24">
        <v>1230</v>
      </c>
      <c r="H27" s="11"/>
    </row>
    <row r="28" spans="1:8" ht="18.75" x14ac:dyDescent="0.25">
      <c r="A28" s="1"/>
      <c r="B28" s="1"/>
      <c r="C28" s="10" t="s">
        <v>15</v>
      </c>
      <c r="D28" s="22">
        <v>1550</v>
      </c>
      <c r="E28" s="23">
        <v>15</v>
      </c>
      <c r="F28" s="39">
        <f>(D28-(D28*E28%))</f>
        <v>1317.5</v>
      </c>
      <c r="G28" s="24">
        <v>1100</v>
      </c>
      <c r="H28" s="11"/>
    </row>
    <row r="29" spans="1:8" ht="18.75" x14ac:dyDescent="0.25">
      <c r="A29" s="1"/>
      <c r="B29" s="1"/>
      <c r="C29" s="10" t="s">
        <v>16</v>
      </c>
      <c r="D29" s="22">
        <v>1300</v>
      </c>
      <c r="E29" s="23">
        <v>19</v>
      </c>
      <c r="F29" s="39">
        <f>(D29-(D29*E29%))</f>
        <v>1053</v>
      </c>
      <c r="G29" s="24">
        <v>980</v>
      </c>
      <c r="H29" s="11"/>
    </row>
    <row r="30" spans="1:8" ht="18.75" x14ac:dyDescent="0.25">
      <c r="A30" s="1"/>
      <c r="B30" s="1"/>
      <c r="C30" s="10" t="s">
        <v>17</v>
      </c>
      <c r="D30" s="22">
        <v>1100</v>
      </c>
      <c r="E30" s="23">
        <v>15</v>
      </c>
      <c r="F30" s="39">
        <f>(D30-(D30*E30%))</f>
        <v>935</v>
      </c>
      <c r="G30" s="24">
        <v>900</v>
      </c>
      <c r="H30" s="11"/>
    </row>
    <row r="31" spans="1:8" ht="18.75" x14ac:dyDescent="0.25">
      <c r="A31" s="1"/>
      <c r="B31" s="1"/>
      <c r="C31" s="10" t="s">
        <v>18</v>
      </c>
      <c r="D31" s="22">
        <v>950</v>
      </c>
      <c r="E31" s="23">
        <v>13</v>
      </c>
      <c r="F31" s="39">
        <f>(D31-(D31*E31%))</f>
        <v>826.5</v>
      </c>
      <c r="G31" s="24">
        <v>830</v>
      </c>
      <c r="H31" s="11"/>
    </row>
    <row r="32" spans="1:8" ht="18.75" x14ac:dyDescent="0.25">
      <c r="A32" s="1"/>
      <c r="B32" s="1"/>
      <c r="C32" s="10" t="s">
        <v>19</v>
      </c>
      <c r="D32" s="22">
        <v>850</v>
      </c>
      <c r="E32" s="23">
        <v>10</v>
      </c>
      <c r="F32" s="39">
        <f>(D32-(D32*E32%))</f>
        <v>765</v>
      </c>
      <c r="G32" s="24">
        <v>770</v>
      </c>
      <c r="H32" s="11"/>
    </row>
    <row r="33" spans="1:8" ht="18.75" x14ac:dyDescent="0.25">
      <c r="A33" s="1"/>
      <c r="B33" s="1"/>
      <c r="C33" s="10" t="s">
        <v>20</v>
      </c>
      <c r="D33" s="22">
        <v>800</v>
      </c>
      <c r="E33" s="23">
        <v>8</v>
      </c>
      <c r="F33" s="39">
        <f>(D33-(D33*E33%))</f>
        <v>736</v>
      </c>
      <c r="G33" s="24">
        <v>720</v>
      </c>
      <c r="H33" s="11"/>
    </row>
    <row r="34" spans="1:8" x14ac:dyDescent="0.25">
      <c r="A34" s="1" t="s">
        <v>3</v>
      </c>
      <c r="B34" s="1" t="s">
        <v>23</v>
      </c>
      <c r="C34" s="4" t="s">
        <v>5</v>
      </c>
      <c r="D34" s="5">
        <v>4300</v>
      </c>
      <c r="E34" s="33"/>
      <c r="F34" s="40"/>
      <c r="G34" s="34"/>
      <c r="H34" s="6" t="s">
        <v>39</v>
      </c>
    </row>
    <row r="35" spans="1:8" x14ac:dyDescent="0.25">
      <c r="A35" s="1"/>
      <c r="B35" s="1"/>
      <c r="C35" s="4" t="s">
        <v>6</v>
      </c>
      <c r="D35" s="5">
        <v>3400</v>
      </c>
      <c r="E35" s="28"/>
      <c r="F35" s="41"/>
      <c r="G35" s="29"/>
      <c r="H35" s="6" t="s">
        <v>40</v>
      </c>
    </row>
    <row r="36" spans="1:8" ht="18.75" x14ac:dyDescent="0.25">
      <c r="A36" s="1"/>
      <c r="B36" s="1"/>
      <c r="C36" s="4" t="s">
        <v>7</v>
      </c>
      <c r="D36" s="5">
        <v>2930</v>
      </c>
      <c r="E36" s="30">
        <v>9</v>
      </c>
      <c r="F36" s="31">
        <f>(D36-(D36*E36%))</f>
        <v>2666.3</v>
      </c>
      <c r="G36" s="32" t="s">
        <v>8</v>
      </c>
      <c r="H36" s="6" t="s">
        <v>41</v>
      </c>
    </row>
    <row r="37" spans="1:8" ht="18.75" x14ac:dyDescent="0.25">
      <c r="A37" s="1"/>
      <c r="B37" s="1"/>
      <c r="C37" s="4" t="s">
        <v>9</v>
      </c>
      <c r="D37" s="5">
        <v>2630</v>
      </c>
      <c r="E37" s="30">
        <v>7</v>
      </c>
      <c r="F37" s="31">
        <f>(D37-(D37*E37%))</f>
        <v>2445.9</v>
      </c>
      <c r="G37" s="32" t="s">
        <v>8</v>
      </c>
      <c r="H37" s="6"/>
    </row>
    <row r="38" spans="1:8" ht="18.75" x14ac:dyDescent="0.25">
      <c r="A38" s="1"/>
      <c r="B38" s="1"/>
      <c r="C38" s="4" t="s">
        <v>10</v>
      </c>
      <c r="D38" s="35">
        <v>2480</v>
      </c>
      <c r="E38" s="30">
        <v>5</v>
      </c>
      <c r="F38" s="31">
        <f>(D38-(D38*E38%))</f>
        <v>2356</v>
      </c>
      <c r="G38" s="32" t="s">
        <v>8</v>
      </c>
      <c r="H38" s="6"/>
    </row>
    <row r="39" spans="1:8" ht="18.75" x14ac:dyDescent="0.25">
      <c r="A39" s="1"/>
      <c r="B39" s="1"/>
      <c r="C39" s="4" t="s">
        <v>10</v>
      </c>
      <c r="D39" s="35">
        <v>2330</v>
      </c>
      <c r="E39" s="30">
        <v>5</v>
      </c>
      <c r="F39" s="31">
        <f>(D39-(D39*E39%))</f>
        <v>2213.5</v>
      </c>
      <c r="G39" s="32" t="s">
        <v>8</v>
      </c>
      <c r="H39" s="6"/>
    </row>
    <row r="40" spans="1:8" ht="18.75" x14ac:dyDescent="0.25">
      <c r="A40" s="1"/>
      <c r="B40" s="1"/>
      <c r="C40" s="7" t="s">
        <v>11</v>
      </c>
      <c r="D40" s="20">
        <v>2200</v>
      </c>
      <c r="E40" s="17">
        <v>13</v>
      </c>
      <c r="F40" s="19">
        <f>(D40-(D40*E40%))</f>
        <v>1914</v>
      </c>
      <c r="G40" s="18">
        <v>2010</v>
      </c>
      <c r="H40" s="9" t="s">
        <v>44</v>
      </c>
    </row>
    <row r="41" spans="1:8" ht="18.75" x14ac:dyDescent="0.25">
      <c r="A41" s="1"/>
      <c r="B41" s="1"/>
      <c r="C41" s="7" t="s">
        <v>12</v>
      </c>
      <c r="D41" s="20">
        <v>1650</v>
      </c>
      <c r="E41" s="17">
        <v>12</v>
      </c>
      <c r="F41" s="19">
        <f>(D41-(D41*E41%))</f>
        <v>1452</v>
      </c>
      <c r="G41" s="18">
        <v>1410</v>
      </c>
      <c r="H41" s="9" t="s">
        <v>42</v>
      </c>
    </row>
    <row r="42" spans="1:8" ht="18.75" x14ac:dyDescent="0.25">
      <c r="A42" s="1"/>
      <c r="B42" s="1"/>
      <c r="C42" s="7" t="s">
        <v>13</v>
      </c>
      <c r="D42" s="20">
        <v>1250</v>
      </c>
      <c r="E42" s="17">
        <v>10</v>
      </c>
      <c r="F42" s="19">
        <f>(D42-(D42*E42%))</f>
        <v>1125</v>
      </c>
      <c r="G42" s="18">
        <v>1010</v>
      </c>
      <c r="H42" s="9" t="s">
        <v>43</v>
      </c>
    </row>
    <row r="43" spans="1:8" ht="18.75" x14ac:dyDescent="0.25">
      <c r="A43" s="1"/>
      <c r="B43" s="1"/>
      <c r="C43" s="7" t="s">
        <v>13</v>
      </c>
      <c r="D43" s="20">
        <v>1030</v>
      </c>
      <c r="E43" s="17">
        <v>10</v>
      </c>
      <c r="F43" s="19">
        <f>(D43-(D43*E43%))</f>
        <v>927</v>
      </c>
      <c r="G43" s="18">
        <v>1010</v>
      </c>
      <c r="H43" s="9"/>
    </row>
    <row r="44" spans="1:8" ht="18.75" x14ac:dyDescent="0.25">
      <c r="A44" s="1"/>
      <c r="B44" s="1"/>
      <c r="C44" s="7" t="s">
        <v>14</v>
      </c>
      <c r="D44" s="20">
        <v>1600</v>
      </c>
      <c r="E44" s="17">
        <v>15</v>
      </c>
      <c r="F44" s="19">
        <f>(D44-(D44*E44%))</f>
        <v>1360</v>
      </c>
      <c r="G44" s="18">
        <v>1100</v>
      </c>
      <c r="H44" s="9"/>
    </row>
    <row r="45" spans="1:8" ht="18.75" x14ac:dyDescent="0.25">
      <c r="A45" s="1"/>
      <c r="B45" s="1"/>
      <c r="C45" s="7" t="s">
        <v>15</v>
      </c>
      <c r="D45" s="20">
        <v>1200</v>
      </c>
      <c r="E45" s="17">
        <v>15</v>
      </c>
      <c r="F45" s="19">
        <f>(D45-(D45*E45%))</f>
        <v>1020</v>
      </c>
      <c r="G45" s="18">
        <v>970</v>
      </c>
      <c r="H45" s="9"/>
    </row>
    <row r="46" spans="1:8" ht="18.75" x14ac:dyDescent="0.25">
      <c r="A46" s="1"/>
      <c r="B46" s="1"/>
      <c r="C46" s="7" t="s">
        <v>16</v>
      </c>
      <c r="D46" s="20">
        <v>970</v>
      </c>
      <c r="E46" s="17">
        <v>19</v>
      </c>
      <c r="F46" s="19">
        <f>(D46-(D46*E46%))</f>
        <v>785.7</v>
      </c>
      <c r="G46" s="18">
        <v>850</v>
      </c>
      <c r="H46" s="9"/>
    </row>
    <row r="47" spans="1:8" ht="18.75" x14ac:dyDescent="0.25">
      <c r="A47" s="1"/>
      <c r="B47" s="1"/>
      <c r="C47" s="7" t="s">
        <v>17</v>
      </c>
      <c r="D47" s="20">
        <v>850</v>
      </c>
      <c r="E47" s="17">
        <v>15</v>
      </c>
      <c r="F47" s="19">
        <f>(D47-(D47*E47%))</f>
        <v>722.5</v>
      </c>
      <c r="G47" s="18">
        <v>770</v>
      </c>
      <c r="H47" s="9"/>
    </row>
    <row r="48" spans="1:8" ht="18.75" x14ac:dyDescent="0.25">
      <c r="A48" s="1"/>
      <c r="B48" s="1"/>
      <c r="C48" s="7" t="s">
        <v>18</v>
      </c>
      <c r="D48" s="20">
        <v>760</v>
      </c>
      <c r="E48" s="17">
        <v>13</v>
      </c>
      <c r="F48" s="19">
        <f>(D48-(D48*E48%))</f>
        <v>661.2</v>
      </c>
      <c r="G48" s="18">
        <v>700</v>
      </c>
      <c r="H48" s="9"/>
    </row>
    <row r="49" spans="1:8" ht="18.75" x14ac:dyDescent="0.25">
      <c r="A49" s="1"/>
      <c r="B49" s="1"/>
      <c r="C49" s="7" t="s">
        <v>19</v>
      </c>
      <c r="D49" s="20">
        <v>700</v>
      </c>
      <c r="E49" s="17">
        <v>10</v>
      </c>
      <c r="F49" s="19">
        <f>(D49-(D49*E49%))</f>
        <v>630</v>
      </c>
      <c r="G49" s="18">
        <v>640</v>
      </c>
      <c r="H49" s="9"/>
    </row>
    <row r="50" spans="1:8" ht="18.75" x14ac:dyDescent="0.25">
      <c r="A50" s="1"/>
      <c r="B50" s="1"/>
      <c r="C50" s="7" t="s">
        <v>20</v>
      </c>
      <c r="D50" s="20">
        <v>670</v>
      </c>
      <c r="E50" s="17">
        <v>8</v>
      </c>
      <c r="F50" s="19">
        <f>(D50-(D50*E50%))</f>
        <v>616.4</v>
      </c>
      <c r="G50" s="18">
        <v>590</v>
      </c>
      <c r="H50" s="9"/>
    </row>
    <row r="51" spans="1:8" ht="18.75" x14ac:dyDescent="0.25">
      <c r="A51" s="1"/>
      <c r="B51" s="1"/>
      <c r="C51" s="7" t="s">
        <v>21</v>
      </c>
      <c r="D51" s="20">
        <v>610</v>
      </c>
      <c r="E51" s="17">
        <v>6</v>
      </c>
      <c r="F51" s="19">
        <f>(D51-(D51*E51%))</f>
        <v>573.4</v>
      </c>
      <c r="G51" s="18">
        <v>550</v>
      </c>
      <c r="H51" s="9"/>
    </row>
    <row r="52" spans="1:8" ht="18.75" x14ac:dyDescent="0.25">
      <c r="A52" s="1"/>
      <c r="B52" s="1"/>
      <c r="C52" s="7" t="s">
        <v>22</v>
      </c>
      <c r="D52" s="20">
        <v>550</v>
      </c>
      <c r="E52" s="17">
        <v>4</v>
      </c>
      <c r="F52" s="19">
        <f>(D52-(D52*E52%))</f>
        <v>528</v>
      </c>
      <c r="G52" s="18" t="s">
        <v>8</v>
      </c>
      <c r="H52" s="9"/>
    </row>
    <row r="53" spans="1:8" ht="18.75" x14ac:dyDescent="0.25">
      <c r="A53" s="1"/>
      <c r="B53" s="1"/>
      <c r="C53" s="10" t="s">
        <v>11</v>
      </c>
      <c r="D53" s="22">
        <v>2200</v>
      </c>
      <c r="E53" s="23">
        <v>13</v>
      </c>
      <c r="F53" s="39">
        <f>(D53-(D53*E53%))</f>
        <v>1914</v>
      </c>
      <c r="G53" s="24">
        <v>2010</v>
      </c>
      <c r="H53" s="11" t="s">
        <v>45</v>
      </c>
    </row>
    <row r="54" spans="1:8" ht="18.75" x14ac:dyDescent="0.25">
      <c r="A54" s="1"/>
      <c r="B54" s="1"/>
      <c r="C54" s="10" t="s">
        <v>12</v>
      </c>
      <c r="D54" s="22">
        <v>1850</v>
      </c>
      <c r="E54" s="23">
        <v>12</v>
      </c>
      <c r="F54" s="39">
        <f>(D54-(D54*E54%))</f>
        <v>1628</v>
      </c>
      <c r="G54" s="24">
        <v>1410</v>
      </c>
      <c r="H54" s="11" t="s">
        <v>46</v>
      </c>
    </row>
    <row r="55" spans="1:8" ht="18.75" x14ac:dyDescent="0.25">
      <c r="A55" s="1"/>
      <c r="B55" s="1"/>
      <c r="C55" s="10" t="s">
        <v>13</v>
      </c>
      <c r="D55" s="22">
        <v>1450</v>
      </c>
      <c r="E55" s="23">
        <v>10</v>
      </c>
      <c r="F55" s="39">
        <f>(D55-(D55*E55%))</f>
        <v>1305</v>
      </c>
      <c r="G55" s="24">
        <v>1210</v>
      </c>
      <c r="H55" s="11" t="s">
        <v>47</v>
      </c>
    </row>
    <row r="56" spans="1:8" ht="18.75" x14ac:dyDescent="0.25">
      <c r="A56" s="1"/>
      <c r="B56" s="1"/>
      <c r="C56" s="10" t="s">
        <v>13</v>
      </c>
      <c r="D56" s="22">
        <v>1220</v>
      </c>
      <c r="E56" s="23">
        <v>10</v>
      </c>
      <c r="F56" s="39">
        <f>(D56-(D56*E56%))</f>
        <v>1098</v>
      </c>
      <c r="G56" s="24">
        <v>1210</v>
      </c>
      <c r="H56" s="11"/>
    </row>
    <row r="57" spans="1:8" ht="18.75" x14ac:dyDescent="0.25">
      <c r="A57" s="1"/>
      <c r="B57" s="1"/>
      <c r="C57" s="10" t="s">
        <v>14</v>
      </c>
      <c r="D57" s="22">
        <v>1800</v>
      </c>
      <c r="E57" s="23">
        <v>15</v>
      </c>
      <c r="F57" s="39">
        <f>(D57-(D57*E57%))</f>
        <v>1530</v>
      </c>
      <c r="G57" s="24">
        <v>1300</v>
      </c>
      <c r="H57" s="11"/>
    </row>
    <row r="58" spans="1:8" ht="18.75" x14ac:dyDescent="0.25">
      <c r="A58" s="1"/>
      <c r="B58" s="1"/>
      <c r="C58" s="10" t="s">
        <v>15</v>
      </c>
      <c r="D58" s="22">
        <v>1400</v>
      </c>
      <c r="E58" s="23">
        <v>15</v>
      </c>
      <c r="F58" s="39">
        <f>(D58-(D58*E58%))</f>
        <v>1190</v>
      </c>
      <c r="G58" s="24">
        <v>1170</v>
      </c>
      <c r="H58" s="11"/>
    </row>
    <row r="59" spans="1:8" ht="18.75" x14ac:dyDescent="0.25">
      <c r="A59" s="1"/>
      <c r="B59" s="1"/>
      <c r="C59" s="10" t="s">
        <v>16</v>
      </c>
      <c r="D59" s="22">
        <v>1170</v>
      </c>
      <c r="E59" s="23">
        <v>19</v>
      </c>
      <c r="F59" s="39">
        <f>(D59-(D59*E59%))</f>
        <v>947.7</v>
      </c>
      <c r="G59" s="24">
        <v>1050</v>
      </c>
      <c r="H59" s="11"/>
    </row>
    <row r="60" spans="1:8" ht="18.75" x14ac:dyDescent="0.25">
      <c r="A60" s="1"/>
      <c r="B60" s="1"/>
      <c r="C60" s="10" t="s">
        <v>17</v>
      </c>
      <c r="D60" s="22">
        <v>1050</v>
      </c>
      <c r="E60" s="23">
        <v>15</v>
      </c>
      <c r="F60" s="39">
        <f>(D60-(D60*E60%))</f>
        <v>892.5</v>
      </c>
      <c r="G60" s="24">
        <v>970</v>
      </c>
      <c r="H60" s="11"/>
    </row>
    <row r="61" spans="1:8" ht="18.75" x14ac:dyDescent="0.25">
      <c r="A61" s="1"/>
      <c r="B61" s="1"/>
      <c r="C61" s="10" t="s">
        <v>18</v>
      </c>
      <c r="D61" s="22">
        <v>960</v>
      </c>
      <c r="E61" s="23">
        <v>13</v>
      </c>
      <c r="F61" s="39">
        <f>(D61-(D61*E61%))</f>
        <v>835.2</v>
      </c>
      <c r="G61" s="24">
        <v>900</v>
      </c>
      <c r="H61" s="11"/>
    </row>
    <row r="62" spans="1:8" ht="18.75" x14ac:dyDescent="0.25">
      <c r="A62" s="1"/>
      <c r="B62" s="1"/>
      <c r="C62" s="10" t="s">
        <v>19</v>
      </c>
      <c r="D62" s="22">
        <v>900</v>
      </c>
      <c r="E62" s="23">
        <v>10</v>
      </c>
      <c r="F62" s="39">
        <f>(D62-(D62*E62%))</f>
        <v>810</v>
      </c>
      <c r="G62" s="24">
        <v>840</v>
      </c>
      <c r="H62" s="11"/>
    </row>
    <row r="63" spans="1:8" ht="18.75" x14ac:dyDescent="0.25">
      <c r="A63" s="1"/>
      <c r="B63" s="1"/>
      <c r="C63" s="10" t="s">
        <v>20</v>
      </c>
      <c r="D63" s="22">
        <v>870</v>
      </c>
      <c r="E63" s="23">
        <v>8</v>
      </c>
      <c r="F63" s="39">
        <f>(D63-(D63*E63%))</f>
        <v>800.4</v>
      </c>
      <c r="G63" s="24">
        <v>790</v>
      </c>
      <c r="H63" s="11"/>
    </row>
    <row r="64" spans="1:8" x14ac:dyDescent="0.25">
      <c r="A64" s="1" t="s">
        <v>3</v>
      </c>
      <c r="B64" s="1" t="s">
        <v>24</v>
      </c>
      <c r="C64" s="4" t="s">
        <v>5</v>
      </c>
      <c r="D64" s="5">
        <v>4700</v>
      </c>
      <c r="E64" s="33"/>
      <c r="F64" s="40"/>
      <c r="G64" s="34"/>
      <c r="H64" s="6" t="s">
        <v>39</v>
      </c>
    </row>
    <row r="65" spans="1:8" x14ac:dyDescent="0.25">
      <c r="A65" s="1"/>
      <c r="B65" s="1"/>
      <c r="C65" s="4" t="s">
        <v>6</v>
      </c>
      <c r="D65" s="5">
        <v>3750</v>
      </c>
      <c r="E65" s="28"/>
      <c r="F65" s="41"/>
      <c r="G65" s="29"/>
      <c r="H65" s="6" t="s">
        <v>40</v>
      </c>
    </row>
    <row r="66" spans="1:8" ht="18.75" x14ac:dyDescent="0.25">
      <c r="A66" s="1"/>
      <c r="B66" s="1"/>
      <c r="C66" s="4" t="s">
        <v>7</v>
      </c>
      <c r="D66" s="5">
        <v>3050</v>
      </c>
      <c r="E66" s="30">
        <v>9</v>
      </c>
      <c r="F66" s="31">
        <f>(D66-(D66*E66%))</f>
        <v>2775.5</v>
      </c>
      <c r="G66" s="32" t="s">
        <v>8</v>
      </c>
      <c r="H66" s="6" t="s">
        <v>41</v>
      </c>
    </row>
    <row r="67" spans="1:8" ht="18.75" x14ac:dyDescent="0.25">
      <c r="A67" s="1"/>
      <c r="B67" s="1"/>
      <c r="C67" s="4" t="s">
        <v>9</v>
      </c>
      <c r="D67" s="5">
        <v>2630</v>
      </c>
      <c r="E67" s="30">
        <v>7</v>
      </c>
      <c r="F67" s="31">
        <f>(D67-(D67*E67%))</f>
        <v>2445.9</v>
      </c>
      <c r="G67" s="32" t="s">
        <v>8</v>
      </c>
      <c r="H67" s="6"/>
    </row>
    <row r="68" spans="1:8" ht="18.75" x14ac:dyDescent="0.25">
      <c r="A68" s="1"/>
      <c r="B68" s="1"/>
      <c r="C68" s="4" t="s">
        <v>10</v>
      </c>
      <c r="D68" s="35">
        <v>2500</v>
      </c>
      <c r="E68" s="30">
        <v>5</v>
      </c>
      <c r="F68" s="31">
        <f>(D68-(D68*E68%))</f>
        <v>2375</v>
      </c>
      <c r="G68" s="32" t="s">
        <v>8</v>
      </c>
      <c r="H68" s="6"/>
    </row>
    <row r="69" spans="1:8" ht="18.75" x14ac:dyDescent="0.25">
      <c r="A69" s="1"/>
      <c r="B69" s="1"/>
      <c r="C69" s="4" t="s">
        <v>10</v>
      </c>
      <c r="D69" s="35">
        <v>2330</v>
      </c>
      <c r="E69" s="30">
        <v>5</v>
      </c>
      <c r="F69" s="31">
        <f>(D69-(D69*E69%))</f>
        <v>2213.5</v>
      </c>
      <c r="G69" s="32" t="s">
        <v>8</v>
      </c>
      <c r="H69" s="6"/>
    </row>
    <row r="70" spans="1:8" ht="18.75" x14ac:dyDescent="0.25">
      <c r="A70" s="1"/>
      <c r="B70" s="1"/>
      <c r="C70" s="7" t="s">
        <v>11</v>
      </c>
      <c r="D70" s="20">
        <v>2300</v>
      </c>
      <c r="E70" s="17">
        <v>13</v>
      </c>
      <c r="F70" s="19">
        <f>(D70-(D70*E70%))</f>
        <v>2001</v>
      </c>
      <c r="G70" s="18">
        <v>2010</v>
      </c>
      <c r="H70" s="9" t="s">
        <v>44</v>
      </c>
    </row>
    <row r="71" spans="1:8" ht="18.75" x14ac:dyDescent="0.25">
      <c r="A71" s="1"/>
      <c r="B71" s="1"/>
      <c r="C71" s="7" t="s">
        <v>12</v>
      </c>
      <c r="D71" s="20">
        <v>1750</v>
      </c>
      <c r="E71" s="17">
        <v>12</v>
      </c>
      <c r="F71" s="19">
        <f>(D71-(D71*E71%))</f>
        <v>1540</v>
      </c>
      <c r="G71" s="18">
        <v>1410</v>
      </c>
      <c r="H71" s="9" t="s">
        <v>42</v>
      </c>
    </row>
    <row r="72" spans="1:8" ht="18.75" x14ac:dyDescent="0.25">
      <c r="A72" s="1"/>
      <c r="B72" s="1"/>
      <c r="C72" s="7" t="s">
        <v>13</v>
      </c>
      <c r="D72" s="20">
        <v>1455</v>
      </c>
      <c r="E72" s="17">
        <v>10</v>
      </c>
      <c r="F72" s="19">
        <f>(D72-(D72*E72%))</f>
        <v>1309.5</v>
      </c>
      <c r="G72" s="18">
        <v>1010</v>
      </c>
      <c r="H72" s="9" t="s">
        <v>43</v>
      </c>
    </row>
    <row r="73" spans="1:8" ht="18.75" x14ac:dyDescent="0.25">
      <c r="A73" s="1"/>
      <c r="B73" s="1"/>
      <c r="C73" s="7" t="s">
        <v>13</v>
      </c>
      <c r="D73" s="20">
        <v>1220</v>
      </c>
      <c r="E73" s="17">
        <v>10</v>
      </c>
      <c r="F73" s="19">
        <f>(D73-(D73*E73%))</f>
        <v>1098</v>
      </c>
      <c r="G73" s="18">
        <v>1010</v>
      </c>
      <c r="H73" s="9"/>
    </row>
    <row r="74" spans="1:8" ht="18.75" x14ac:dyDescent="0.25">
      <c r="A74" s="1"/>
      <c r="B74" s="1"/>
      <c r="C74" s="7" t="s">
        <v>14</v>
      </c>
      <c r="D74" s="20">
        <v>1730</v>
      </c>
      <c r="E74" s="17">
        <v>15</v>
      </c>
      <c r="F74" s="19">
        <f>(D74-(D74*E74%))</f>
        <v>1470.5</v>
      </c>
      <c r="G74" s="18">
        <v>1100</v>
      </c>
      <c r="H74" s="9"/>
    </row>
    <row r="75" spans="1:8" ht="18.75" x14ac:dyDescent="0.25">
      <c r="A75" s="1"/>
      <c r="B75" s="1"/>
      <c r="C75" s="7" t="s">
        <v>15</v>
      </c>
      <c r="D75" s="20">
        <v>1445</v>
      </c>
      <c r="E75" s="17">
        <v>15</v>
      </c>
      <c r="F75" s="19">
        <f>(D75-(D75*E75%))</f>
        <v>1228.25</v>
      </c>
      <c r="G75" s="18">
        <v>970</v>
      </c>
      <c r="H75" s="9"/>
    </row>
    <row r="76" spans="1:8" ht="18.75" x14ac:dyDescent="0.25">
      <c r="A76" s="1"/>
      <c r="B76" s="1"/>
      <c r="C76" s="7" t="s">
        <v>16</v>
      </c>
      <c r="D76" s="20">
        <v>1210</v>
      </c>
      <c r="E76" s="17">
        <v>19</v>
      </c>
      <c r="F76" s="19">
        <f>(D76-(D76*E76%))</f>
        <v>980.1</v>
      </c>
      <c r="G76" s="18">
        <v>850</v>
      </c>
      <c r="H76" s="9"/>
    </row>
    <row r="77" spans="1:8" ht="18.75" x14ac:dyDescent="0.25">
      <c r="A77" s="1"/>
      <c r="B77" s="1"/>
      <c r="C77" s="7" t="s">
        <v>17</v>
      </c>
      <c r="D77" s="20">
        <v>1020</v>
      </c>
      <c r="E77" s="17">
        <v>15</v>
      </c>
      <c r="F77" s="19">
        <f>(D77-(D77*E77%))</f>
        <v>867</v>
      </c>
      <c r="G77" s="18">
        <v>770</v>
      </c>
      <c r="H77" s="9"/>
    </row>
    <row r="78" spans="1:8" ht="18.75" x14ac:dyDescent="0.25">
      <c r="A78" s="1"/>
      <c r="B78" s="1"/>
      <c r="C78" s="7" t="s">
        <v>18</v>
      </c>
      <c r="D78" s="20">
        <v>870</v>
      </c>
      <c r="E78" s="17">
        <v>13</v>
      </c>
      <c r="F78" s="19">
        <f>(D78-(D78*E78%))</f>
        <v>756.9</v>
      </c>
      <c r="G78" s="18">
        <v>700</v>
      </c>
      <c r="H78" s="9"/>
    </row>
    <row r="79" spans="1:8" ht="18.75" x14ac:dyDescent="0.25">
      <c r="A79" s="1"/>
      <c r="B79" s="1"/>
      <c r="C79" s="7" t="s">
        <v>19</v>
      </c>
      <c r="D79" s="20">
        <v>755</v>
      </c>
      <c r="E79" s="17">
        <v>10</v>
      </c>
      <c r="F79" s="19">
        <f>(D79-(D79*E79%))</f>
        <v>679.5</v>
      </c>
      <c r="G79" s="18">
        <v>640</v>
      </c>
      <c r="H79" s="9"/>
    </row>
    <row r="80" spans="1:8" ht="18.75" x14ac:dyDescent="0.25">
      <c r="A80" s="1"/>
      <c r="B80" s="1"/>
      <c r="C80" s="7" t="s">
        <v>20</v>
      </c>
      <c r="D80" s="20">
        <v>670</v>
      </c>
      <c r="E80" s="17">
        <v>8</v>
      </c>
      <c r="F80" s="19">
        <f>(D80-(D80*E80%))</f>
        <v>616.4</v>
      </c>
      <c r="G80" s="18">
        <v>590</v>
      </c>
      <c r="H80" s="9"/>
    </row>
    <row r="81" spans="1:8" ht="18.75" x14ac:dyDescent="0.25">
      <c r="A81" s="1"/>
      <c r="B81" s="1"/>
      <c r="C81" s="7" t="s">
        <v>21</v>
      </c>
      <c r="D81" s="20">
        <v>610</v>
      </c>
      <c r="E81" s="17">
        <v>6</v>
      </c>
      <c r="F81" s="19">
        <f>(D81-(D81*E81%))</f>
        <v>573.4</v>
      </c>
      <c r="G81" s="18">
        <v>550</v>
      </c>
      <c r="H81" s="9"/>
    </row>
    <row r="82" spans="1:8" ht="18.75" x14ac:dyDescent="0.25">
      <c r="A82" s="1"/>
      <c r="B82" s="1"/>
      <c r="C82" s="7" t="s">
        <v>22</v>
      </c>
      <c r="D82" s="20">
        <v>550</v>
      </c>
      <c r="E82" s="17">
        <v>4</v>
      </c>
      <c r="F82" s="19">
        <f>(D82-(D82*E82%))</f>
        <v>528</v>
      </c>
      <c r="G82" s="18" t="s">
        <v>8</v>
      </c>
      <c r="H82" s="9"/>
    </row>
    <row r="83" spans="1:8" ht="18.75" x14ac:dyDescent="0.25">
      <c r="A83" s="1"/>
      <c r="B83" s="1"/>
      <c r="C83" s="10" t="s">
        <v>11</v>
      </c>
      <c r="D83" s="22">
        <v>2300</v>
      </c>
      <c r="E83" s="23">
        <v>13</v>
      </c>
      <c r="F83" s="39">
        <f>(D83-(D83*E83%))</f>
        <v>2001</v>
      </c>
      <c r="G83" s="24">
        <v>2010</v>
      </c>
      <c r="H83" s="11" t="s">
        <v>45</v>
      </c>
    </row>
    <row r="84" spans="1:8" ht="18.75" x14ac:dyDescent="0.25">
      <c r="A84" s="1"/>
      <c r="B84" s="1"/>
      <c r="C84" s="10" t="s">
        <v>12</v>
      </c>
      <c r="D84" s="22">
        <v>1930</v>
      </c>
      <c r="E84" s="23">
        <v>12</v>
      </c>
      <c r="F84" s="39">
        <f>(D84-(D84*E84%))</f>
        <v>1698.4</v>
      </c>
      <c r="G84" s="24">
        <v>1410</v>
      </c>
      <c r="H84" s="11" t="s">
        <v>46</v>
      </c>
    </row>
    <row r="85" spans="1:8" ht="18.75" x14ac:dyDescent="0.25">
      <c r="A85" s="1"/>
      <c r="B85" s="1"/>
      <c r="C85" s="10" t="s">
        <v>13</v>
      </c>
      <c r="D85" s="22">
        <v>1630</v>
      </c>
      <c r="E85" s="23">
        <v>10</v>
      </c>
      <c r="F85" s="39">
        <f>(D85-(D85*E85%))</f>
        <v>1467</v>
      </c>
      <c r="G85" s="24">
        <v>1210</v>
      </c>
      <c r="H85" s="11" t="s">
        <v>47</v>
      </c>
    </row>
    <row r="86" spans="1:8" ht="18.75" x14ac:dyDescent="0.25">
      <c r="A86" s="1"/>
      <c r="B86" s="1"/>
      <c r="C86" s="10" t="s">
        <v>13</v>
      </c>
      <c r="D86" s="22">
        <v>1420</v>
      </c>
      <c r="E86" s="23">
        <v>10</v>
      </c>
      <c r="F86" s="39">
        <f>(D86-(D86*E86%))</f>
        <v>1278</v>
      </c>
      <c r="G86" s="24">
        <v>1210</v>
      </c>
      <c r="H86" s="11"/>
    </row>
    <row r="87" spans="1:8" ht="18.75" x14ac:dyDescent="0.25">
      <c r="A87" s="1"/>
      <c r="B87" s="1"/>
      <c r="C87" s="10" t="s">
        <v>14</v>
      </c>
      <c r="D87" s="22">
        <v>1920</v>
      </c>
      <c r="E87" s="23">
        <v>15</v>
      </c>
      <c r="F87" s="39">
        <f>(D87-(D87*E87%))</f>
        <v>1632</v>
      </c>
      <c r="G87" s="24">
        <v>1300</v>
      </c>
      <c r="H87" s="11"/>
    </row>
    <row r="88" spans="1:8" ht="18.75" x14ac:dyDescent="0.25">
      <c r="A88" s="1"/>
      <c r="B88" s="1"/>
      <c r="C88" s="10" t="s">
        <v>15</v>
      </c>
      <c r="D88" s="22">
        <v>1620</v>
      </c>
      <c r="E88" s="23">
        <v>15</v>
      </c>
      <c r="F88" s="39">
        <f>(D88-(D88*E88%))</f>
        <v>1377</v>
      </c>
      <c r="G88" s="24">
        <v>1170</v>
      </c>
      <c r="H88" s="11"/>
    </row>
    <row r="89" spans="1:8" ht="18.75" x14ac:dyDescent="0.25">
      <c r="A89" s="1"/>
      <c r="B89" s="1"/>
      <c r="C89" s="10" t="s">
        <v>16</v>
      </c>
      <c r="D89" s="22">
        <v>1370</v>
      </c>
      <c r="E89" s="23">
        <v>19</v>
      </c>
      <c r="F89" s="39">
        <f>(D89-(D89*E89%))</f>
        <v>1109.7</v>
      </c>
      <c r="G89" s="24">
        <v>1050</v>
      </c>
      <c r="H89" s="11"/>
    </row>
    <row r="90" spans="1:8" ht="18.75" x14ac:dyDescent="0.25">
      <c r="A90" s="1"/>
      <c r="B90" s="1"/>
      <c r="C90" s="10" t="s">
        <v>17</v>
      </c>
      <c r="D90" s="22">
        <v>1170</v>
      </c>
      <c r="E90" s="23">
        <v>15</v>
      </c>
      <c r="F90" s="39">
        <f>(D90-(D90*E90%))</f>
        <v>994.5</v>
      </c>
      <c r="G90" s="24">
        <v>970</v>
      </c>
      <c r="H90" s="11"/>
    </row>
    <row r="91" spans="1:8" ht="18.75" x14ac:dyDescent="0.25">
      <c r="A91" s="1"/>
      <c r="B91" s="1"/>
      <c r="C91" s="10" t="s">
        <v>18</v>
      </c>
      <c r="D91" s="22">
        <v>1020</v>
      </c>
      <c r="E91" s="23">
        <v>13</v>
      </c>
      <c r="F91" s="39">
        <f>(D91-(D91*E91%))</f>
        <v>887.4</v>
      </c>
      <c r="G91" s="24">
        <v>900</v>
      </c>
      <c r="H91" s="11"/>
    </row>
    <row r="92" spans="1:8" ht="18.75" x14ac:dyDescent="0.25">
      <c r="A92" s="1"/>
      <c r="B92" s="1"/>
      <c r="C92" s="10" t="s">
        <v>19</v>
      </c>
      <c r="D92" s="22">
        <v>920</v>
      </c>
      <c r="E92" s="23">
        <v>10</v>
      </c>
      <c r="F92" s="39">
        <f>(D92-(D92*E92%))</f>
        <v>828</v>
      </c>
      <c r="G92" s="24">
        <v>840</v>
      </c>
      <c r="H92" s="11"/>
    </row>
    <row r="93" spans="1:8" ht="18.75" x14ac:dyDescent="0.25">
      <c r="A93" s="1"/>
      <c r="B93" s="1"/>
      <c r="C93" s="10" t="s">
        <v>20</v>
      </c>
      <c r="D93" s="22">
        <v>870</v>
      </c>
      <c r="E93" s="23">
        <v>8</v>
      </c>
      <c r="F93" s="39">
        <f>(D93-(D93*E93%))</f>
        <v>800.4</v>
      </c>
      <c r="G93" s="24">
        <v>790</v>
      </c>
      <c r="H93" s="11"/>
    </row>
    <row r="94" spans="1:8" x14ac:dyDescent="0.25">
      <c r="A94" s="1" t="s">
        <v>3</v>
      </c>
      <c r="B94" s="1" t="s">
        <v>25</v>
      </c>
      <c r="C94" s="4" t="s">
        <v>5</v>
      </c>
      <c r="D94" s="5">
        <v>4300</v>
      </c>
      <c r="E94" s="33"/>
      <c r="F94" s="40"/>
      <c r="G94" s="34"/>
      <c r="H94" s="6" t="s">
        <v>39</v>
      </c>
    </row>
    <row r="95" spans="1:8" x14ac:dyDescent="0.25">
      <c r="A95" s="1"/>
      <c r="B95" s="1"/>
      <c r="C95" s="4" t="s">
        <v>6</v>
      </c>
      <c r="D95" s="5">
        <v>3500</v>
      </c>
      <c r="E95" s="28"/>
      <c r="F95" s="41"/>
      <c r="G95" s="29"/>
      <c r="H95" s="6" t="s">
        <v>40</v>
      </c>
    </row>
    <row r="96" spans="1:8" ht="18.75" x14ac:dyDescent="0.25">
      <c r="A96" s="1"/>
      <c r="B96" s="1"/>
      <c r="C96" s="4" t="s">
        <v>7</v>
      </c>
      <c r="D96" s="5">
        <v>2930</v>
      </c>
      <c r="E96" s="30">
        <v>9</v>
      </c>
      <c r="F96" s="31">
        <f>(D96-(D96*E96%))</f>
        <v>2666.3</v>
      </c>
      <c r="G96" s="32" t="s">
        <v>8</v>
      </c>
      <c r="H96" s="6" t="s">
        <v>41</v>
      </c>
    </row>
    <row r="97" spans="1:8" ht="18.75" x14ac:dyDescent="0.25">
      <c r="A97" s="1"/>
      <c r="B97" s="1"/>
      <c r="C97" s="4" t="s">
        <v>9</v>
      </c>
      <c r="D97" s="5">
        <v>2630</v>
      </c>
      <c r="E97" s="30">
        <v>7</v>
      </c>
      <c r="F97" s="31">
        <f>(D97-(D97*E97%))</f>
        <v>2445.9</v>
      </c>
      <c r="G97" s="32" t="s">
        <v>8</v>
      </c>
      <c r="H97" s="6"/>
    </row>
    <row r="98" spans="1:8" ht="18.75" x14ac:dyDescent="0.25">
      <c r="A98" s="1"/>
      <c r="B98" s="1"/>
      <c r="C98" s="4" t="s">
        <v>10</v>
      </c>
      <c r="D98" s="35">
        <v>2480</v>
      </c>
      <c r="E98" s="30">
        <v>5</v>
      </c>
      <c r="F98" s="31">
        <f>(D98-(D98*E98%))</f>
        <v>2356</v>
      </c>
      <c r="G98" s="32" t="s">
        <v>8</v>
      </c>
      <c r="H98" s="6"/>
    </row>
    <row r="99" spans="1:8" ht="18.75" x14ac:dyDescent="0.25">
      <c r="A99" s="1"/>
      <c r="B99" s="1"/>
      <c r="C99" s="4" t="s">
        <v>10</v>
      </c>
      <c r="D99" s="35">
        <v>2330</v>
      </c>
      <c r="E99" s="30">
        <v>5</v>
      </c>
      <c r="F99" s="31">
        <f>(D99-(D99*E99%))</f>
        <v>2213.5</v>
      </c>
      <c r="G99" s="32" t="s">
        <v>8</v>
      </c>
      <c r="H99" s="6"/>
    </row>
    <row r="100" spans="1:8" ht="18.75" x14ac:dyDescent="0.25">
      <c r="A100" s="1"/>
      <c r="B100" s="1"/>
      <c r="C100" s="7" t="s">
        <v>11</v>
      </c>
      <c r="D100" s="20">
        <v>2200</v>
      </c>
      <c r="E100" s="17">
        <v>13</v>
      </c>
      <c r="F100" s="19">
        <f>(D100-(D100*E100%))</f>
        <v>1914</v>
      </c>
      <c r="G100" s="18">
        <v>2040</v>
      </c>
      <c r="H100" s="9" t="s">
        <v>44</v>
      </c>
    </row>
    <row r="101" spans="1:8" ht="18.75" x14ac:dyDescent="0.25">
      <c r="A101" s="1"/>
      <c r="B101" s="1"/>
      <c r="C101" s="7" t="s">
        <v>12</v>
      </c>
      <c r="D101" s="20">
        <v>1650</v>
      </c>
      <c r="E101" s="17">
        <v>12</v>
      </c>
      <c r="F101" s="19">
        <f>(D101-(D101*E101%))</f>
        <v>1452</v>
      </c>
      <c r="G101" s="18">
        <v>1440</v>
      </c>
      <c r="H101" s="9" t="s">
        <v>42</v>
      </c>
    </row>
    <row r="102" spans="1:8" ht="18.75" x14ac:dyDescent="0.25">
      <c r="A102" s="1"/>
      <c r="B102" s="1"/>
      <c r="C102" s="7" t="s">
        <v>13</v>
      </c>
      <c r="D102" s="20">
        <v>1250</v>
      </c>
      <c r="E102" s="17">
        <v>10</v>
      </c>
      <c r="F102" s="19">
        <f>(D102-(D102*E102%))</f>
        <v>1125</v>
      </c>
      <c r="G102" s="18">
        <v>1040</v>
      </c>
      <c r="H102" s="9" t="s">
        <v>43</v>
      </c>
    </row>
    <row r="103" spans="1:8" ht="18.75" x14ac:dyDescent="0.25">
      <c r="A103" s="1"/>
      <c r="B103" s="1"/>
      <c r="C103" s="7" t="s">
        <v>13</v>
      </c>
      <c r="D103" s="20">
        <v>1050</v>
      </c>
      <c r="E103" s="17">
        <v>10</v>
      </c>
      <c r="F103" s="19">
        <f>(D103-(D103*E103%))</f>
        <v>945</v>
      </c>
      <c r="G103" s="18">
        <v>1040</v>
      </c>
      <c r="H103" s="9"/>
    </row>
    <row r="104" spans="1:8" ht="18.75" x14ac:dyDescent="0.25">
      <c r="A104" s="1"/>
      <c r="B104" s="1"/>
      <c r="C104" s="7" t="s">
        <v>14</v>
      </c>
      <c r="D104" s="20">
        <v>1600</v>
      </c>
      <c r="E104" s="17">
        <v>15</v>
      </c>
      <c r="F104" s="19">
        <f>(D104-(D104*E104%))</f>
        <v>1360</v>
      </c>
      <c r="G104" s="18">
        <v>1120</v>
      </c>
      <c r="H104" s="9"/>
    </row>
    <row r="105" spans="1:8" ht="18.75" x14ac:dyDescent="0.25">
      <c r="A105" s="1"/>
      <c r="B105" s="1"/>
      <c r="C105" s="7" t="s">
        <v>15</v>
      </c>
      <c r="D105" s="20">
        <v>1200</v>
      </c>
      <c r="E105" s="17">
        <v>15</v>
      </c>
      <c r="F105" s="19">
        <f>(D105-(D105*E105%))</f>
        <v>1020</v>
      </c>
      <c r="G105" s="18">
        <v>990</v>
      </c>
      <c r="H105" s="9"/>
    </row>
    <row r="106" spans="1:8" ht="18.75" x14ac:dyDescent="0.25">
      <c r="A106" s="1"/>
      <c r="B106" s="1"/>
      <c r="C106" s="7" t="s">
        <v>16</v>
      </c>
      <c r="D106" s="20">
        <v>1000</v>
      </c>
      <c r="E106" s="17">
        <v>19</v>
      </c>
      <c r="F106" s="19">
        <f>(D106-(D106*E106%))</f>
        <v>810</v>
      </c>
      <c r="G106" s="18">
        <v>870</v>
      </c>
      <c r="H106" s="9"/>
    </row>
    <row r="107" spans="1:8" ht="18.75" x14ac:dyDescent="0.25">
      <c r="A107" s="1"/>
      <c r="B107" s="1"/>
      <c r="C107" s="7" t="s">
        <v>17</v>
      </c>
      <c r="D107" s="20">
        <v>880</v>
      </c>
      <c r="E107" s="17">
        <v>15</v>
      </c>
      <c r="F107" s="19">
        <f>(D107-(D107*E107%))</f>
        <v>748</v>
      </c>
      <c r="G107" s="18">
        <v>790</v>
      </c>
      <c r="H107" s="9"/>
    </row>
    <row r="108" spans="1:8" ht="18.75" x14ac:dyDescent="0.25">
      <c r="A108" s="1"/>
      <c r="B108" s="1"/>
      <c r="C108" s="7" t="s">
        <v>18</v>
      </c>
      <c r="D108" s="20">
        <v>790</v>
      </c>
      <c r="E108" s="17">
        <v>13</v>
      </c>
      <c r="F108" s="19">
        <f>(D108-(D108*E108%))</f>
        <v>687.3</v>
      </c>
      <c r="G108" s="18">
        <v>720</v>
      </c>
      <c r="H108" s="9"/>
    </row>
    <row r="109" spans="1:8" ht="18.75" x14ac:dyDescent="0.25">
      <c r="A109" s="1"/>
      <c r="B109" s="1"/>
      <c r="C109" s="7" t="s">
        <v>19</v>
      </c>
      <c r="D109" s="20">
        <v>730</v>
      </c>
      <c r="E109" s="17">
        <v>10</v>
      </c>
      <c r="F109" s="19">
        <f>(D109-(D109*E109%))</f>
        <v>657</v>
      </c>
      <c r="G109" s="18">
        <v>660</v>
      </c>
      <c r="H109" s="9"/>
    </row>
    <row r="110" spans="1:8" ht="18.75" x14ac:dyDescent="0.25">
      <c r="A110" s="1"/>
      <c r="B110" s="1"/>
      <c r="C110" s="7" t="s">
        <v>20</v>
      </c>
      <c r="D110" s="20">
        <v>700</v>
      </c>
      <c r="E110" s="17">
        <v>8</v>
      </c>
      <c r="F110" s="19">
        <f>(D110-(D110*E110%))</f>
        <v>644</v>
      </c>
      <c r="G110" s="18">
        <v>610</v>
      </c>
      <c r="H110" s="9"/>
    </row>
    <row r="111" spans="1:8" ht="18.75" x14ac:dyDescent="0.25">
      <c r="A111" s="1"/>
      <c r="B111" s="1"/>
      <c r="C111" s="7" t="s">
        <v>21</v>
      </c>
      <c r="D111" s="20">
        <v>675</v>
      </c>
      <c r="E111" s="17">
        <v>6</v>
      </c>
      <c r="F111" s="19">
        <f>(D111-(D111*E111%))</f>
        <v>634.5</v>
      </c>
      <c r="G111" s="18">
        <v>570</v>
      </c>
      <c r="H111" s="9"/>
    </row>
    <row r="112" spans="1:8" ht="18.75" x14ac:dyDescent="0.25">
      <c r="A112" s="1"/>
      <c r="B112" s="1"/>
      <c r="C112" s="7" t="s">
        <v>22</v>
      </c>
      <c r="D112" s="20">
        <v>650</v>
      </c>
      <c r="E112" s="17">
        <v>4</v>
      </c>
      <c r="F112" s="19">
        <f>(D112-(D112*E112%))</f>
        <v>624</v>
      </c>
      <c r="G112" s="18" t="s">
        <v>8</v>
      </c>
      <c r="H112" s="9"/>
    </row>
    <row r="113" spans="1:8" ht="18.75" x14ac:dyDescent="0.25">
      <c r="A113" s="1"/>
      <c r="B113" s="1"/>
      <c r="C113" s="10" t="s">
        <v>11</v>
      </c>
      <c r="D113" s="22">
        <v>2200</v>
      </c>
      <c r="E113" s="23">
        <v>13</v>
      </c>
      <c r="F113" s="39">
        <f>(D113-(D113*E113%))</f>
        <v>1914</v>
      </c>
      <c r="G113" s="24">
        <v>2040</v>
      </c>
      <c r="H113" s="11" t="s">
        <v>45</v>
      </c>
    </row>
    <row r="114" spans="1:8" ht="18.75" x14ac:dyDescent="0.25">
      <c r="A114" s="1"/>
      <c r="B114" s="1"/>
      <c r="C114" s="10" t="s">
        <v>12</v>
      </c>
      <c r="D114" s="22">
        <v>2000</v>
      </c>
      <c r="E114" s="23">
        <v>12</v>
      </c>
      <c r="F114" s="39">
        <f>(D114-(D114*E114%))</f>
        <v>1760</v>
      </c>
      <c r="G114" s="24">
        <v>1440</v>
      </c>
      <c r="H114" s="11" t="s">
        <v>46</v>
      </c>
    </row>
    <row r="115" spans="1:8" ht="18.75" x14ac:dyDescent="0.25">
      <c r="A115" s="1"/>
      <c r="B115" s="1"/>
      <c r="C115" s="10" t="s">
        <v>13</v>
      </c>
      <c r="D115" s="22">
        <v>1700</v>
      </c>
      <c r="E115" s="23">
        <v>10</v>
      </c>
      <c r="F115" s="39">
        <f>(D115-(D115*E115%))</f>
        <v>1530</v>
      </c>
      <c r="G115" s="24">
        <v>1240</v>
      </c>
      <c r="H115" s="11" t="s">
        <v>47</v>
      </c>
    </row>
    <row r="116" spans="1:8" ht="18.75" x14ac:dyDescent="0.25">
      <c r="A116" s="1"/>
      <c r="B116" s="1"/>
      <c r="C116" s="10" t="s">
        <v>13</v>
      </c>
      <c r="D116" s="22">
        <v>1450</v>
      </c>
      <c r="E116" s="23">
        <v>10</v>
      </c>
      <c r="F116" s="39">
        <f>(D116-(D116*E116%))</f>
        <v>1305</v>
      </c>
      <c r="G116" s="24">
        <v>1240</v>
      </c>
      <c r="H116" s="11"/>
    </row>
    <row r="117" spans="1:8" ht="18.75" x14ac:dyDescent="0.25">
      <c r="A117" s="1"/>
      <c r="B117" s="1"/>
      <c r="C117" s="10" t="s">
        <v>14</v>
      </c>
      <c r="D117" s="22">
        <v>1950</v>
      </c>
      <c r="E117" s="23">
        <v>15</v>
      </c>
      <c r="F117" s="39">
        <f>(D117-(D117*E117%))</f>
        <v>1657.5</v>
      </c>
      <c r="G117" s="24">
        <v>1320</v>
      </c>
      <c r="H117" s="11"/>
    </row>
    <row r="118" spans="1:8" ht="18.75" x14ac:dyDescent="0.25">
      <c r="A118" s="1"/>
      <c r="B118" s="1"/>
      <c r="C118" s="10" t="s">
        <v>15</v>
      </c>
      <c r="D118" s="22">
        <v>1650</v>
      </c>
      <c r="E118" s="23">
        <v>15</v>
      </c>
      <c r="F118" s="39">
        <f>(D118-(D118*E118%))</f>
        <v>1402.5</v>
      </c>
      <c r="G118" s="24">
        <v>1190</v>
      </c>
      <c r="H118" s="11"/>
    </row>
    <row r="119" spans="1:8" ht="18.75" x14ac:dyDescent="0.25">
      <c r="A119" s="1"/>
      <c r="B119" s="1"/>
      <c r="C119" s="10" t="s">
        <v>16</v>
      </c>
      <c r="D119" s="22">
        <v>1400</v>
      </c>
      <c r="E119" s="23">
        <v>19</v>
      </c>
      <c r="F119" s="39">
        <f>(D119-(D119*E119%))</f>
        <v>1134</v>
      </c>
      <c r="G119" s="24">
        <v>1070</v>
      </c>
      <c r="H119" s="11"/>
    </row>
    <row r="120" spans="1:8" ht="18.75" x14ac:dyDescent="0.25">
      <c r="A120" s="1"/>
      <c r="B120" s="1"/>
      <c r="C120" s="10" t="s">
        <v>17</v>
      </c>
      <c r="D120" s="22">
        <v>1200</v>
      </c>
      <c r="E120" s="23">
        <v>15</v>
      </c>
      <c r="F120" s="39">
        <f>(D120-(D120*E120%))</f>
        <v>1020</v>
      </c>
      <c r="G120" s="24">
        <v>990</v>
      </c>
      <c r="H120" s="11"/>
    </row>
    <row r="121" spans="1:8" ht="18.75" x14ac:dyDescent="0.25">
      <c r="A121" s="1"/>
      <c r="B121" s="1"/>
      <c r="C121" s="10" t="s">
        <v>18</v>
      </c>
      <c r="D121" s="22">
        <v>1050</v>
      </c>
      <c r="E121" s="23">
        <v>13</v>
      </c>
      <c r="F121" s="39">
        <f>(D121-(D121*E121%))</f>
        <v>913.5</v>
      </c>
      <c r="G121" s="24">
        <v>920</v>
      </c>
      <c r="H121" s="11"/>
    </row>
    <row r="122" spans="1:8" ht="18.75" x14ac:dyDescent="0.25">
      <c r="A122" s="1"/>
      <c r="B122" s="1"/>
      <c r="C122" s="10" t="s">
        <v>19</v>
      </c>
      <c r="D122" s="22">
        <v>950</v>
      </c>
      <c r="E122" s="23">
        <v>10</v>
      </c>
      <c r="F122" s="39">
        <f>(D122-(D122*E122%))</f>
        <v>855</v>
      </c>
      <c r="G122" s="24">
        <v>860</v>
      </c>
      <c r="H122" s="11"/>
    </row>
    <row r="123" spans="1:8" ht="18.75" x14ac:dyDescent="0.25">
      <c r="A123" s="1"/>
      <c r="B123" s="1"/>
      <c r="C123" s="10" t="s">
        <v>20</v>
      </c>
      <c r="D123" s="22">
        <v>900</v>
      </c>
      <c r="E123" s="23">
        <v>8</v>
      </c>
      <c r="F123" s="39">
        <f>(D123-(D123*E123%))</f>
        <v>828</v>
      </c>
      <c r="G123" s="24">
        <v>810</v>
      </c>
      <c r="H123" s="11"/>
    </row>
    <row r="124" spans="1:8" x14ac:dyDescent="0.25">
      <c r="A124" s="1" t="s">
        <v>3</v>
      </c>
      <c r="B124" s="1" t="s">
        <v>26</v>
      </c>
      <c r="C124" s="4" t="s">
        <v>5</v>
      </c>
      <c r="D124" s="5">
        <v>4300</v>
      </c>
      <c r="E124" s="33"/>
      <c r="F124" s="40"/>
      <c r="G124" s="34"/>
      <c r="H124" s="6" t="s">
        <v>39</v>
      </c>
    </row>
    <row r="125" spans="1:8" x14ac:dyDescent="0.25">
      <c r="A125" s="1"/>
      <c r="B125" s="1"/>
      <c r="C125" s="4" t="s">
        <v>6</v>
      </c>
      <c r="D125" s="5">
        <v>3750</v>
      </c>
      <c r="E125" s="28"/>
      <c r="F125" s="41"/>
      <c r="G125" s="29"/>
      <c r="H125" s="6" t="s">
        <v>40</v>
      </c>
    </row>
    <row r="126" spans="1:8" ht="18.75" x14ac:dyDescent="0.25">
      <c r="A126" s="1"/>
      <c r="B126" s="1"/>
      <c r="C126" s="4" t="s">
        <v>7</v>
      </c>
      <c r="D126" s="5">
        <v>3050</v>
      </c>
      <c r="E126" s="30">
        <v>9</v>
      </c>
      <c r="F126" s="31">
        <f>(D126-(D126*E126%))</f>
        <v>2775.5</v>
      </c>
      <c r="G126" s="32" t="s">
        <v>8</v>
      </c>
      <c r="H126" s="6" t="s">
        <v>41</v>
      </c>
    </row>
    <row r="127" spans="1:8" ht="18.75" x14ac:dyDescent="0.25">
      <c r="A127" s="1"/>
      <c r="B127" s="1"/>
      <c r="C127" s="4" t="s">
        <v>9</v>
      </c>
      <c r="D127" s="5">
        <v>2630</v>
      </c>
      <c r="E127" s="30">
        <v>7</v>
      </c>
      <c r="F127" s="31">
        <f>(D127-(D127*E127%))</f>
        <v>2445.9</v>
      </c>
      <c r="G127" s="32" t="s">
        <v>8</v>
      </c>
      <c r="H127" s="6"/>
    </row>
    <row r="128" spans="1:8" ht="18.75" x14ac:dyDescent="0.25">
      <c r="A128" s="1"/>
      <c r="B128" s="1"/>
      <c r="C128" s="4" t="s">
        <v>10</v>
      </c>
      <c r="D128" s="5">
        <v>2480</v>
      </c>
      <c r="E128" s="30">
        <v>5</v>
      </c>
      <c r="F128" s="31">
        <f>(D128-(D128*E128%))</f>
        <v>2356</v>
      </c>
      <c r="G128" s="32" t="s">
        <v>8</v>
      </c>
      <c r="H128" s="6"/>
    </row>
    <row r="129" spans="1:8" ht="18.75" x14ac:dyDescent="0.25">
      <c r="A129" s="1"/>
      <c r="B129" s="1"/>
      <c r="C129" s="4" t="s">
        <v>10</v>
      </c>
      <c r="D129" s="35">
        <v>2330</v>
      </c>
      <c r="E129" s="30">
        <v>5</v>
      </c>
      <c r="F129" s="31">
        <f>(D129-(D129*E129%))</f>
        <v>2213.5</v>
      </c>
      <c r="G129" s="32" t="s">
        <v>8</v>
      </c>
      <c r="H129" s="6"/>
    </row>
    <row r="130" spans="1:8" ht="18.75" x14ac:dyDescent="0.25">
      <c r="A130" s="1"/>
      <c r="B130" s="1"/>
      <c r="C130" s="7" t="s">
        <v>11</v>
      </c>
      <c r="D130" s="20">
        <v>2200</v>
      </c>
      <c r="E130" s="17">
        <v>13</v>
      </c>
      <c r="F130" s="19">
        <f>(D130-(D130*E130%))</f>
        <v>1914</v>
      </c>
      <c r="G130" s="18">
        <v>2040</v>
      </c>
      <c r="H130" s="9" t="s">
        <v>44</v>
      </c>
    </row>
    <row r="131" spans="1:8" ht="18.75" x14ac:dyDescent="0.25">
      <c r="A131" s="1"/>
      <c r="B131" s="1"/>
      <c r="C131" s="7" t="s">
        <v>12</v>
      </c>
      <c r="D131" s="20">
        <v>1810</v>
      </c>
      <c r="E131" s="17">
        <v>12</v>
      </c>
      <c r="F131" s="19">
        <f>(D131-(D131*E131%))</f>
        <v>1592.8</v>
      </c>
      <c r="G131" s="18">
        <v>1440</v>
      </c>
      <c r="H131" s="9" t="s">
        <v>42</v>
      </c>
    </row>
    <row r="132" spans="1:8" ht="18.75" x14ac:dyDescent="0.25">
      <c r="A132" s="1"/>
      <c r="B132" s="1"/>
      <c r="C132" s="7" t="s">
        <v>13</v>
      </c>
      <c r="D132" s="20">
        <v>1525</v>
      </c>
      <c r="E132" s="17">
        <v>10</v>
      </c>
      <c r="F132" s="19">
        <f>(D132-(D132*E132%))</f>
        <v>1372.5</v>
      </c>
      <c r="G132" s="18">
        <v>1040</v>
      </c>
      <c r="H132" s="9" t="s">
        <v>43</v>
      </c>
    </row>
    <row r="133" spans="1:8" ht="18.75" x14ac:dyDescent="0.25">
      <c r="A133" s="1"/>
      <c r="B133" s="1"/>
      <c r="C133" s="7" t="s">
        <v>13</v>
      </c>
      <c r="D133" s="20">
        <v>1290</v>
      </c>
      <c r="E133" s="17">
        <v>10</v>
      </c>
      <c r="F133" s="19">
        <f>(D133-(D133*E133%))</f>
        <v>1161</v>
      </c>
      <c r="G133" s="18">
        <v>1040</v>
      </c>
      <c r="H133" s="9"/>
    </row>
    <row r="134" spans="1:8" ht="18.75" x14ac:dyDescent="0.25">
      <c r="A134" s="1"/>
      <c r="B134" s="1"/>
      <c r="C134" s="7" t="s">
        <v>14</v>
      </c>
      <c r="D134" s="20">
        <v>1760</v>
      </c>
      <c r="E134" s="17">
        <v>15</v>
      </c>
      <c r="F134" s="19">
        <f>(D134-(D134*E134%))</f>
        <v>1496</v>
      </c>
      <c r="G134" s="18">
        <v>1120</v>
      </c>
      <c r="H134" s="9"/>
    </row>
    <row r="135" spans="1:8" ht="18.75" x14ac:dyDescent="0.25">
      <c r="A135" s="1"/>
      <c r="B135" s="1"/>
      <c r="C135" s="7" t="s">
        <v>15</v>
      </c>
      <c r="D135" s="20">
        <v>1475</v>
      </c>
      <c r="E135" s="17">
        <v>15</v>
      </c>
      <c r="F135" s="19">
        <f>(D135-(D135*E135%))</f>
        <v>1253.75</v>
      </c>
      <c r="G135" s="18">
        <v>990</v>
      </c>
      <c r="H135" s="9"/>
    </row>
    <row r="136" spans="1:8" ht="18.75" x14ac:dyDescent="0.25">
      <c r="A136" s="1"/>
      <c r="B136" s="1"/>
      <c r="C136" s="7" t="s">
        <v>16</v>
      </c>
      <c r="D136" s="20">
        <v>1240</v>
      </c>
      <c r="E136" s="17">
        <v>19</v>
      </c>
      <c r="F136" s="19">
        <f>(D136-(D136*E136%))</f>
        <v>1004.4</v>
      </c>
      <c r="G136" s="18">
        <v>870</v>
      </c>
      <c r="H136" s="9"/>
    </row>
    <row r="137" spans="1:8" ht="18.75" x14ac:dyDescent="0.25">
      <c r="A137" s="1"/>
      <c r="B137" s="1"/>
      <c r="C137" s="7" t="s">
        <v>17</v>
      </c>
      <c r="D137" s="20">
        <v>1050</v>
      </c>
      <c r="E137" s="17">
        <v>15</v>
      </c>
      <c r="F137" s="19">
        <f>(D137-(D137*E137%))</f>
        <v>892.5</v>
      </c>
      <c r="G137" s="18">
        <v>790</v>
      </c>
      <c r="H137" s="9"/>
    </row>
    <row r="138" spans="1:8" ht="18.75" x14ac:dyDescent="0.25">
      <c r="A138" s="1"/>
      <c r="B138" s="1"/>
      <c r="C138" s="7" t="s">
        <v>18</v>
      </c>
      <c r="D138" s="20">
        <v>900</v>
      </c>
      <c r="E138" s="17">
        <v>13</v>
      </c>
      <c r="F138" s="19">
        <f>(D138-(D138*E138%))</f>
        <v>783</v>
      </c>
      <c r="G138" s="18">
        <v>720</v>
      </c>
      <c r="H138" s="9"/>
    </row>
    <row r="139" spans="1:8" ht="18.75" x14ac:dyDescent="0.25">
      <c r="A139" s="1"/>
      <c r="B139" s="1"/>
      <c r="C139" s="7" t="s">
        <v>19</v>
      </c>
      <c r="D139" s="20">
        <v>785</v>
      </c>
      <c r="E139" s="17">
        <v>10</v>
      </c>
      <c r="F139" s="19">
        <f>(D139-(D139*E139%))</f>
        <v>706.5</v>
      </c>
      <c r="G139" s="18">
        <v>660</v>
      </c>
      <c r="H139" s="9"/>
    </row>
    <row r="140" spans="1:8" ht="18.75" x14ac:dyDescent="0.25">
      <c r="A140" s="1"/>
      <c r="B140" s="1"/>
      <c r="C140" s="7" t="s">
        <v>20</v>
      </c>
      <c r="D140" s="20">
        <v>700</v>
      </c>
      <c r="E140" s="17">
        <v>8</v>
      </c>
      <c r="F140" s="19">
        <f>(D140-(D140*E140%))</f>
        <v>644</v>
      </c>
      <c r="G140" s="18">
        <v>610</v>
      </c>
      <c r="H140" s="9"/>
    </row>
    <row r="141" spans="1:8" ht="18.75" x14ac:dyDescent="0.25">
      <c r="A141" s="1"/>
      <c r="B141" s="1"/>
      <c r="C141" s="7" t="s">
        <v>21</v>
      </c>
      <c r="D141" s="20">
        <v>675</v>
      </c>
      <c r="E141" s="17">
        <v>6</v>
      </c>
      <c r="F141" s="19">
        <f>(D141-(D141*E141%))</f>
        <v>634.5</v>
      </c>
      <c r="G141" s="18">
        <v>570</v>
      </c>
      <c r="H141" s="9"/>
    </row>
    <row r="142" spans="1:8" ht="18.75" x14ac:dyDescent="0.25">
      <c r="A142" s="1"/>
      <c r="B142" s="1"/>
      <c r="C142" s="7" t="s">
        <v>22</v>
      </c>
      <c r="D142" s="20">
        <v>650</v>
      </c>
      <c r="E142" s="17">
        <v>4</v>
      </c>
      <c r="F142" s="19">
        <f>(D142-(D142*E142%))</f>
        <v>624</v>
      </c>
      <c r="G142" s="18" t="s">
        <v>8</v>
      </c>
      <c r="H142" s="9"/>
    </row>
    <row r="143" spans="1:8" ht="18.75" x14ac:dyDescent="0.25">
      <c r="A143" s="1"/>
      <c r="B143" s="1"/>
      <c r="C143" s="10" t="s">
        <v>11</v>
      </c>
      <c r="D143" s="22">
        <v>2200</v>
      </c>
      <c r="E143" s="23">
        <v>13</v>
      </c>
      <c r="F143" s="39">
        <f>(D143-(D143*E143%))</f>
        <v>1914</v>
      </c>
      <c r="G143" s="24">
        <v>2040</v>
      </c>
      <c r="H143" s="11" t="s">
        <v>45</v>
      </c>
    </row>
    <row r="144" spans="1:8" ht="18.75" x14ac:dyDescent="0.25">
      <c r="A144" s="1"/>
      <c r="B144" s="1"/>
      <c r="C144" s="10" t="s">
        <v>12</v>
      </c>
      <c r="D144" s="22">
        <v>2010</v>
      </c>
      <c r="E144" s="23">
        <v>12</v>
      </c>
      <c r="F144" s="39">
        <f>(D144-(D144*E144%))</f>
        <v>1768.8</v>
      </c>
      <c r="G144" s="24">
        <v>1440</v>
      </c>
      <c r="H144" s="11" t="s">
        <v>46</v>
      </c>
    </row>
    <row r="145" spans="1:8" ht="18.75" x14ac:dyDescent="0.25">
      <c r="A145" s="1"/>
      <c r="B145" s="1"/>
      <c r="C145" s="10" t="s">
        <v>13</v>
      </c>
      <c r="D145" s="22">
        <v>1725</v>
      </c>
      <c r="E145" s="23">
        <v>10</v>
      </c>
      <c r="F145" s="39">
        <f>(D145-(D145*E145%))</f>
        <v>1552.5</v>
      </c>
      <c r="G145" s="24">
        <v>1240</v>
      </c>
      <c r="H145" s="11" t="s">
        <v>47</v>
      </c>
    </row>
    <row r="146" spans="1:8" ht="18.75" x14ac:dyDescent="0.25">
      <c r="A146" s="1"/>
      <c r="B146" s="1"/>
      <c r="C146" s="10" t="s">
        <v>13</v>
      </c>
      <c r="D146" s="22">
        <v>1490</v>
      </c>
      <c r="E146" s="23">
        <v>10</v>
      </c>
      <c r="F146" s="39">
        <f>(D146-(D146*E146%))</f>
        <v>1341</v>
      </c>
      <c r="G146" s="24">
        <v>1240</v>
      </c>
      <c r="H146" s="11"/>
    </row>
    <row r="147" spans="1:8" ht="18.75" x14ac:dyDescent="0.25">
      <c r="A147" s="1"/>
      <c r="B147" s="1"/>
      <c r="C147" s="10" t="s">
        <v>14</v>
      </c>
      <c r="D147" s="22">
        <v>1960</v>
      </c>
      <c r="E147" s="23">
        <v>15</v>
      </c>
      <c r="F147" s="39">
        <f>(D147-(D147*E147%))</f>
        <v>1666</v>
      </c>
      <c r="G147" s="24">
        <v>1320</v>
      </c>
      <c r="H147" s="11"/>
    </row>
    <row r="148" spans="1:8" ht="18.75" x14ac:dyDescent="0.25">
      <c r="A148" s="1"/>
      <c r="B148" s="1"/>
      <c r="C148" s="10" t="s">
        <v>15</v>
      </c>
      <c r="D148" s="22">
        <v>1675</v>
      </c>
      <c r="E148" s="23">
        <v>15</v>
      </c>
      <c r="F148" s="39">
        <f>(D148-(D148*E148%))</f>
        <v>1423.75</v>
      </c>
      <c r="G148" s="24">
        <v>1190</v>
      </c>
      <c r="H148" s="11"/>
    </row>
    <row r="149" spans="1:8" ht="18.75" x14ac:dyDescent="0.25">
      <c r="A149" s="1"/>
      <c r="B149" s="1"/>
      <c r="C149" s="10" t="s">
        <v>16</v>
      </c>
      <c r="D149" s="22">
        <v>1440</v>
      </c>
      <c r="E149" s="23">
        <v>19</v>
      </c>
      <c r="F149" s="39">
        <f>(D149-(D149*E149%))</f>
        <v>1166.4000000000001</v>
      </c>
      <c r="G149" s="24">
        <v>1070</v>
      </c>
      <c r="H149" s="11"/>
    </row>
    <row r="150" spans="1:8" ht="18.75" x14ac:dyDescent="0.25">
      <c r="A150" s="1"/>
      <c r="B150" s="1"/>
      <c r="C150" s="10" t="s">
        <v>17</v>
      </c>
      <c r="D150" s="22">
        <v>1250</v>
      </c>
      <c r="E150" s="23">
        <v>15</v>
      </c>
      <c r="F150" s="39">
        <f>(D150-(D150*E150%))</f>
        <v>1062.5</v>
      </c>
      <c r="G150" s="24">
        <v>990</v>
      </c>
      <c r="H150" s="11"/>
    </row>
    <row r="151" spans="1:8" ht="18.75" x14ac:dyDescent="0.25">
      <c r="A151" s="1"/>
      <c r="B151" s="1"/>
      <c r="C151" s="10" t="s">
        <v>18</v>
      </c>
      <c r="D151" s="22">
        <v>1100</v>
      </c>
      <c r="E151" s="23">
        <v>13</v>
      </c>
      <c r="F151" s="39">
        <f>(D151-(D151*E151%))</f>
        <v>957</v>
      </c>
      <c r="G151" s="24">
        <v>920</v>
      </c>
      <c r="H151" s="11"/>
    </row>
    <row r="152" spans="1:8" ht="18.75" x14ac:dyDescent="0.25">
      <c r="A152" s="1"/>
      <c r="B152" s="1"/>
      <c r="C152" s="10" t="s">
        <v>19</v>
      </c>
      <c r="D152" s="22">
        <v>985</v>
      </c>
      <c r="E152" s="23">
        <v>10</v>
      </c>
      <c r="F152" s="39">
        <f>(D152-(D152*E152%))</f>
        <v>886.5</v>
      </c>
      <c r="G152" s="24">
        <v>860</v>
      </c>
      <c r="H152" s="11"/>
    </row>
    <row r="153" spans="1:8" ht="30.75" customHeight="1" x14ac:dyDescent="0.25">
      <c r="A153" s="1"/>
      <c r="B153" s="1"/>
      <c r="C153" s="10" t="s">
        <v>20</v>
      </c>
      <c r="D153" s="22">
        <v>900</v>
      </c>
      <c r="E153" s="23">
        <v>8</v>
      </c>
      <c r="F153" s="39">
        <f>(D153-(D153*E153%))</f>
        <v>828</v>
      </c>
      <c r="G153" s="24">
        <v>810</v>
      </c>
      <c r="H153" s="11"/>
    </row>
    <row r="154" spans="1:8" ht="50.25" customHeight="1" x14ac:dyDescent="0.25">
      <c r="A154" s="1" t="s">
        <v>3</v>
      </c>
      <c r="B154" s="1" t="s">
        <v>27</v>
      </c>
      <c r="C154" s="4" t="s">
        <v>5</v>
      </c>
      <c r="D154" s="5">
        <v>4600</v>
      </c>
      <c r="E154" s="33"/>
      <c r="F154" s="40"/>
      <c r="G154" s="34"/>
      <c r="H154" s="6" t="s">
        <v>39</v>
      </c>
    </row>
    <row r="155" spans="1:8" x14ac:dyDescent="0.25">
      <c r="A155" s="1"/>
      <c r="B155" s="1"/>
      <c r="C155" s="4" t="s">
        <v>6</v>
      </c>
      <c r="D155" s="5">
        <v>4050</v>
      </c>
      <c r="E155" s="28"/>
      <c r="F155" s="41"/>
      <c r="G155" s="29"/>
      <c r="H155" s="6" t="s">
        <v>40</v>
      </c>
    </row>
    <row r="156" spans="1:8" ht="18.75" x14ac:dyDescent="0.25">
      <c r="A156" s="1"/>
      <c r="B156" s="1"/>
      <c r="C156" s="4" t="s">
        <v>7</v>
      </c>
      <c r="D156" s="5">
        <v>3350</v>
      </c>
      <c r="E156" s="30">
        <v>9</v>
      </c>
      <c r="F156" s="31">
        <f>(D156-(D156*E156%))</f>
        <v>3048.5</v>
      </c>
      <c r="G156" s="32" t="s">
        <v>8</v>
      </c>
      <c r="H156" s="6" t="s">
        <v>41</v>
      </c>
    </row>
    <row r="157" spans="1:8" ht="18.75" x14ac:dyDescent="0.25">
      <c r="A157" s="1"/>
      <c r="B157" s="1"/>
      <c r="C157" s="4" t="s">
        <v>9</v>
      </c>
      <c r="D157" s="5">
        <v>2930</v>
      </c>
      <c r="E157" s="30">
        <v>7</v>
      </c>
      <c r="F157" s="31">
        <f>(D157-(D157*E157%))</f>
        <v>2724.9</v>
      </c>
      <c r="G157" s="32" t="s">
        <v>8</v>
      </c>
      <c r="H157" s="6"/>
    </row>
    <row r="158" spans="1:8" ht="18.75" x14ac:dyDescent="0.25">
      <c r="A158" s="1"/>
      <c r="B158" s="1"/>
      <c r="C158" s="4" t="s">
        <v>10</v>
      </c>
      <c r="D158" s="5">
        <v>2780</v>
      </c>
      <c r="E158" s="30">
        <v>5</v>
      </c>
      <c r="F158" s="31">
        <f>(D158-(D158*E158%))</f>
        <v>2641</v>
      </c>
      <c r="G158" s="32" t="s">
        <v>8</v>
      </c>
      <c r="H158" s="6"/>
    </row>
    <row r="159" spans="1:8" ht="18.75" x14ac:dyDescent="0.25">
      <c r="A159" s="1"/>
      <c r="B159" s="1"/>
      <c r="C159" s="4" t="s">
        <v>10</v>
      </c>
      <c r="D159" s="35">
        <v>2630</v>
      </c>
      <c r="E159" s="30">
        <v>5</v>
      </c>
      <c r="F159" s="31">
        <f>(D159-(D159*E159%))</f>
        <v>2498.5</v>
      </c>
      <c r="G159" s="32" t="s">
        <v>8</v>
      </c>
      <c r="H159" s="6"/>
    </row>
    <row r="160" spans="1:8" ht="18.75" x14ac:dyDescent="0.25">
      <c r="A160" s="1"/>
      <c r="B160" s="1"/>
      <c r="C160" s="7" t="s">
        <v>11</v>
      </c>
      <c r="D160" s="20">
        <v>2300</v>
      </c>
      <c r="E160" s="17">
        <v>13</v>
      </c>
      <c r="F160" s="19">
        <f>(D160-(D160*E160%))</f>
        <v>2001</v>
      </c>
      <c r="G160" s="18">
        <v>2060</v>
      </c>
      <c r="H160" s="9" t="s">
        <v>44</v>
      </c>
    </row>
    <row r="161" spans="1:8" ht="18.75" x14ac:dyDescent="0.25">
      <c r="A161" s="1"/>
      <c r="B161" s="1"/>
      <c r="C161" s="7" t="s">
        <v>12</v>
      </c>
      <c r="D161" s="20">
        <v>1830</v>
      </c>
      <c r="E161" s="17">
        <v>12</v>
      </c>
      <c r="F161" s="19">
        <f>(D161-(D161*E161%))</f>
        <v>1610.4</v>
      </c>
      <c r="G161" s="18">
        <v>1460</v>
      </c>
      <c r="H161" s="9" t="s">
        <v>42</v>
      </c>
    </row>
    <row r="162" spans="1:8" ht="18.75" x14ac:dyDescent="0.25">
      <c r="A162" s="1"/>
      <c r="B162" s="1"/>
      <c r="C162" s="7" t="s">
        <v>13</v>
      </c>
      <c r="D162" s="20">
        <v>1545</v>
      </c>
      <c r="E162" s="17">
        <v>10</v>
      </c>
      <c r="F162" s="19">
        <f>(D162-(D162*E162%))</f>
        <v>1390.5</v>
      </c>
      <c r="G162" s="18">
        <v>1060</v>
      </c>
      <c r="H162" s="9" t="s">
        <v>43</v>
      </c>
    </row>
    <row r="163" spans="1:8" ht="18.75" x14ac:dyDescent="0.25">
      <c r="A163" s="1"/>
      <c r="B163" s="1"/>
      <c r="C163" s="7" t="s">
        <v>13</v>
      </c>
      <c r="D163" s="20">
        <v>1310</v>
      </c>
      <c r="E163" s="17">
        <v>10</v>
      </c>
      <c r="F163" s="19">
        <f>(D163-(D163*E163%))</f>
        <v>1179</v>
      </c>
      <c r="G163" s="18">
        <v>1060</v>
      </c>
      <c r="H163" s="9"/>
    </row>
    <row r="164" spans="1:8" ht="18.75" x14ac:dyDescent="0.25">
      <c r="A164" s="1"/>
      <c r="B164" s="1"/>
      <c r="C164" s="7" t="s">
        <v>14</v>
      </c>
      <c r="D164" s="20">
        <v>1780</v>
      </c>
      <c r="E164" s="17">
        <v>15</v>
      </c>
      <c r="F164" s="19">
        <f>(D164-(D164*E164%))</f>
        <v>1513</v>
      </c>
      <c r="G164" s="18">
        <v>1140</v>
      </c>
      <c r="H164" s="9"/>
    </row>
    <row r="165" spans="1:8" ht="18.75" x14ac:dyDescent="0.25">
      <c r="A165" s="1"/>
      <c r="B165" s="1"/>
      <c r="C165" s="7" t="s">
        <v>15</v>
      </c>
      <c r="D165" s="20">
        <v>1495</v>
      </c>
      <c r="E165" s="17">
        <v>15</v>
      </c>
      <c r="F165" s="19">
        <f>(D165-(D165*E165%))</f>
        <v>1270.75</v>
      </c>
      <c r="G165" s="18">
        <v>1010</v>
      </c>
      <c r="H165" s="9"/>
    </row>
    <row r="166" spans="1:8" ht="18.75" x14ac:dyDescent="0.25">
      <c r="A166" s="1"/>
      <c r="B166" s="1"/>
      <c r="C166" s="7" t="s">
        <v>16</v>
      </c>
      <c r="D166" s="20">
        <v>1260</v>
      </c>
      <c r="E166" s="17">
        <v>19</v>
      </c>
      <c r="F166" s="19">
        <f>(D166-(D166*E166%))</f>
        <v>1020.6</v>
      </c>
      <c r="G166" s="18">
        <v>890</v>
      </c>
      <c r="H166" s="9"/>
    </row>
    <row r="167" spans="1:8" ht="18.75" x14ac:dyDescent="0.25">
      <c r="A167" s="1"/>
      <c r="B167" s="1"/>
      <c r="C167" s="7" t="s">
        <v>17</v>
      </c>
      <c r="D167" s="20">
        <v>1070</v>
      </c>
      <c r="E167" s="17">
        <v>15</v>
      </c>
      <c r="F167" s="19">
        <f>(D167-(D167*E167%))</f>
        <v>909.5</v>
      </c>
      <c r="G167" s="18">
        <v>810</v>
      </c>
      <c r="H167" s="9"/>
    </row>
    <row r="168" spans="1:8" ht="18.75" x14ac:dyDescent="0.25">
      <c r="A168" s="1"/>
      <c r="B168" s="1"/>
      <c r="C168" s="7" t="s">
        <v>18</v>
      </c>
      <c r="D168" s="20">
        <v>920</v>
      </c>
      <c r="E168" s="17">
        <v>13</v>
      </c>
      <c r="F168" s="19">
        <f>(D168-(D168*E168%))</f>
        <v>800.4</v>
      </c>
      <c r="G168" s="18">
        <v>740</v>
      </c>
      <c r="H168" s="9"/>
    </row>
    <row r="169" spans="1:8" ht="18.75" x14ac:dyDescent="0.25">
      <c r="A169" s="1"/>
      <c r="B169" s="1"/>
      <c r="C169" s="7" t="s">
        <v>19</v>
      </c>
      <c r="D169" s="20">
        <v>805</v>
      </c>
      <c r="E169" s="17">
        <v>10</v>
      </c>
      <c r="F169" s="19">
        <f>(D169-(D169*E169%))</f>
        <v>724.5</v>
      </c>
      <c r="G169" s="18">
        <v>680</v>
      </c>
      <c r="H169" s="9"/>
    </row>
    <row r="170" spans="1:8" ht="18.75" x14ac:dyDescent="0.25">
      <c r="A170" s="1"/>
      <c r="B170" s="1"/>
      <c r="C170" s="7" t="s">
        <v>20</v>
      </c>
      <c r="D170" s="20">
        <v>720</v>
      </c>
      <c r="E170" s="17">
        <v>8</v>
      </c>
      <c r="F170" s="19">
        <f>(D170-(D170*E170%))</f>
        <v>662.4</v>
      </c>
      <c r="G170" s="18">
        <v>630</v>
      </c>
      <c r="H170" s="9"/>
    </row>
    <row r="171" spans="1:8" ht="18.75" x14ac:dyDescent="0.25">
      <c r="A171" s="1"/>
      <c r="B171" s="1"/>
      <c r="C171" s="7" t="s">
        <v>21</v>
      </c>
      <c r="D171" s="20">
        <v>695</v>
      </c>
      <c r="E171" s="17">
        <v>6</v>
      </c>
      <c r="F171" s="19">
        <f>(D171-(D171*E171%))</f>
        <v>653.29999999999995</v>
      </c>
      <c r="G171" s="18">
        <v>590</v>
      </c>
      <c r="H171" s="9"/>
    </row>
    <row r="172" spans="1:8" ht="18.75" x14ac:dyDescent="0.25">
      <c r="A172" s="1"/>
      <c r="B172" s="1"/>
      <c r="C172" s="7" t="s">
        <v>22</v>
      </c>
      <c r="D172" s="20">
        <v>670</v>
      </c>
      <c r="E172" s="17">
        <v>4</v>
      </c>
      <c r="F172" s="19">
        <f>(D172-(D172*E172%))</f>
        <v>643.20000000000005</v>
      </c>
      <c r="G172" s="18" t="s">
        <v>8</v>
      </c>
      <c r="H172" s="9"/>
    </row>
    <row r="173" spans="1:8" ht="18.75" x14ac:dyDescent="0.25">
      <c r="A173" s="1"/>
      <c r="B173" s="1"/>
      <c r="C173" s="10" t="s">
        <v>11</v>
      </c>
      <c r="D173" s="22">
        <v>2300</v>
      </c>
      <c r="E173" s="23">
        <v>13</v>
      </c>
      <c r="F173" s="39">
        <f>(D173-(D173*E173%))</f>
        <v>2001</v>
      </c>
      <c r="G173" s="24">
        <v>2060</v>
      </c>
      <c r="H173" s="11" t="s">
        <v>45</v>
      </c>
    </row>
    <row r="174" spans="1:8" ht="18.75" x14ac:dyDescent="0.25">
      <c r="A174" s="1"/>
      <c r="B174" s="1"/>
      <c r="C174" s="10" t="s">
        <v>12</v>
      </c>
      <c r="D174" s="22">
        <v>2030</v>
      </c>
      <c r="E174" s="23">
        <v>12</v>
      </c>
      <c r="F174" s="39">
        <f>(D174-(D174*E174%))</f>
        <v>1786.4</v>
      </c>
      <c r="G174" s="24">
        <v>1460</v>
      </c>
      <c r="H174" s="11" t="s">
        <v>46</v>
      </c>
    </row>
    <row r="175" spans="1:8" ht="18.75" x14ac:dyDescent="0.25">
      <c r="A175" s="1"/>
      <c r="B175" s="1"/>
      <c r="C175" s="10" t="s">
        <v>13</v>
      </c>
      <c r="D175" s="22">
        <v>1745</v>
      </c>
      <c r="E175" s="23">
        <v>10</v>
      </c>
      <c r="F175" s="39">
        <f>(D175-(D175*E175%))</f>
        <v>1570.5</v>
      </c>
      <c r="G175" s="24">
        <v>1260</v>
      </c>
      <c r="H175" s="11" t="s">
        <v>47</v>
      </c>
    </row>
    <row r="176" spans="1:8" ht="18.75" x14ac:dyDescent="0.25">
      <c r="A176" s="1"/>
      <c r="B176" s="1"/>
      <c r="C176" s="10" t="s">
        <v>13</v>
      </c>
      <c r="D176" s="22">
        <v>1510</v>
      </c>
      <c r="E176" s="23">
        <v>10</v>
      </c>
      <c r="F176" s="39">
        <f>(D176-(D176*E176%))</f>
        <v>1359</v>
      </c>
      <c r="G176" s="24">
        <v>1260</v>
      </c>
      <c r="H176" s="11"/>
    </row>
    <row r="177" spans="1:8" ht="18.75" x14ac:dyDescent="0.25">
      <c r="A177" s="1"/>
      <c r="B177" s="1"/>
      <c r="C177" s="10" t="s">
        <v>14</v>
      </c>
      <c r="D177" s="22">
        <v>1980</v>
      </c>
      <c r="E177" s="23">
        <v>15</v>
      </c>
      <c r="F177" s="39">
        <f>(D177-(D177*E177%))</f>
        <v>1683</v>
      </c>
      <c r="G177" s="24">
        <v>1340</v>
      </c>
      <c r="H177" s="11"/>
    </row>
    <row r="178" spans="1:8" ht="18.75" x14ac:dyDescent="0.25">
      <c r="A178" s="1"/>
      <c r="B178" s="1"/>
      <c r="C178" s="10" t="s">
        <v>15</v>
      </c>
      <c r="D178" s="22">
        <v>1695</v>
      </c>
      <c r="E178" s="23">
        <v>15</v>
      </c>
      <c r="F178" s="39">
        <f>(D178-(D178*E178%))</f>
        <v>1440.75</v>
      </c>
      <c r="G178" s="24">
        <v>1210</v>
      </c>
      <c r="H178" s="11"/>
    </row>
    <row r="179" spans="1:8" ht="18.75" x14ac:dyDescent="0.25">
      <c r="A179" s="1"/>
      <c r="B179" s="1"/>
      <c r="C179" s="10" t="s">
        <v>16</v>
      </c>
      <c r="D179" s="22">
        <v>1460</v>
      </c>
      <c r="E179" s="23">
        <v>19</v>
      </c>
      <c r="F179" s="39">
        <f>(D179-(D179*E179%))</f>
        <v>1182.5999999999999</v>
      </c>
      <c r="G179" s="24">
        <v>1090</v>
      </c>
      <c r="H179" s="11"/>
    </row>
    <row r="180" spans="1:8" ht="18.75" x14ac:dyDescent="0.25">
      <c r="A180" s="1"/>
      <c r="B180" s="1"/>
      <c r="C180" s="10" t="s">
        <v>17</v>
      </c>
      <c r="D180" s="22">
        <v>1270</v>
      </c>
      <c r="E180" s="23">
        <v>15</v>
      </c>
      <c r="F180" s="39">
        <f>(D180-(D180*E180%))</f>
        <v>1079.5</v>
      </c>
      <c r="G180" s="24">
        <v>1010</v>
      </c>
      <c r="H180" s="11"/>
    </row>
    <row r="181" spans="1:8" ht="18.75" x14ac:dyDescent="0.25">
      <c r="A181" s="1"/>
      <c r="B181" s="1"/>
      <c r="C181" s="10" t="s">
        <v>18</v>
      </c>
      <c r="D181" s="22">
        <v>1120</v>
      </c>
      <c r="E181" s="23">
        <v>13</v>
      </c>
      <c r="F181" s="39">
        <f>(D181-(D181*E181%))</f>
        <v>974.4</v>
      </c>
      <c r="G181" s="24">
        <v>940</v>
      </c>
      <c r="H181" s="11"/>
    </row>
    <row r="182" spans="1:8" ht="18.75" x14ac:dyDescent="0.25">
      <c r="A182" s="1"/>
      <c r="B182" s="1"/>
      <c r="C182" s="10" t="s">
        <v>19</v>
      </c>
      <c r="D182" s="22">
        <v>1005</v>
      </c>
      <c r="E182" s="23">
        <v>10</v>
      </c>
      <c r="F182" s="39">
        <f>(D182-(D182*E182%))</f>
        <v>904.5</v>
      </c>
      <c r="G182" s="24">
        <v>880</v>
      </c>
      <c r="H182" s="11"/>
    </row>
    <row r="183" spans="1:8" ht="18.75" x14ac:dyDescent="0.25">
      <c r="A183" s="1"/>
      <c r="B183" s="1"/>
      <c r="C183" s="10" t="s">
        <v>20</v>
      </c>
      <c r="D183" s="22">
        <v>920</v>
      </c>
      <c r="E183" s="23">
        <v>8</v>
      </c>
      <c r="F183" s="39">
        <f>(D183-(D183*E183%))</f>
        <v>846.4</v>
      </c>
      <c r="G183" s="24">
        <v>830</v>
      </c>
      <c r="H183" s="11"/>
    </row>
    <row r="184" spans="1:8" x14ac:dyDescent="0.25">
      <c r="A184" s="1" t="s">
        <v>3</v>
      </c>
      <c r="B184" s="1" t="s">
        <v>28</v>
      </c>
      <c r="C184" s="4" t="s">
        <v>5</v>
      </c>
      <c r="D184" s="5">
        <v>5500</v>
      </c>
      <c r="E184" s="33"/>
      <c r="F184" s="42"/>
      <c r="G184" s="36"/>
      <c r="H184" s="6" t="s">
        <v>39</v>
      </c>
    </row>
    <row r="185" spans="1:8" x14ac:dyDescent="0.25">
      <c r="A185" s="1"/>
      <c r="B185" s="1"/>
      <c r="C185" s="4" t="s">
        <v>6</v>
      </c>
      <c r="D185" s="5">
        <v>4600</v>
      </c>
      <c r="E185" s="28"/>
      <c r="F185" s="43"/>
      <c r="G185" s="37"/>
      <c r="H185" s="6" t="s">
        <v>40</v>
      </c>
    </row>
    <row r="186" spans="1:8" ht="18.75" x14ac:dyDescent="0.25">
      <c r="A186" s="1"/>
      <c r="B186" s="1"/>
      <c r="C186" s="4" t="s">
        <v>7</v>
      </c>
      <c r="D186" s="5">
        <v>4000</v>
      </c>
      <c r="E186" s="30">
        <v>9</v>
      </c>
      <c r="F186" s="31">
        <f>(D186-(D186*E186%))</f>
        <v>3640</v>
      </c>
      <c r="G186" s="32" t="s">
        <v>8</v>
      </c>
      <c r="H186" s="6" t="s">
        <v>41</v>
      </c>
    </row>
    <row r="187" spans="1:8" ht="18.75" x14ac:dyDescent="0.25">
      <c r="A187" s="1"/>
      <c r="B187" s="1"/>
      <c r="C187" s="4" t="s">
        <v>9</v>
      </c>
      <c r="D187" s="5">
        <v>3560</v>
      </c>
      <c r="E187" s="30">
        <v>7</v>
      </c>
      <c r="F187" s="31">
        <f>(D187-(D187*E187%))</f>
        <v>3310.8</v>
      </c>
      <c r="G187" s="32" t="s">
        <v>8</v>
      </c>
      <c r="H187" s="6"/>
    </row>
    <row r="188" spans="1:8" ht="18.75" x14ac:dyDescent="0.25">
      <c r="A188" s="1"/>
      <c r="B188" s="1"/>
      <c r="C188" s="4" t="s">
        <v>10</v>
      </c>
      <c r="D188" s="5">
        <v>3410</v>
      </c>
      <c r="E188" s="30">
        <v>5</v>
      </c>
      <c r="F188" s="31">
        <f>(D188-(D188*E188%))</f>
        <v>3239.5</v>
      </c>
      <c r="G188" s="32" t="s">
        <v>8</v>
      </c>
      <c r="H188" s="6"/>
    </row>
    <row r="189" spans="1:8" ht="18.75" x14ac:dyDescent="0.25">
      <c r="A189" s="1"/>
      <c r="B189" s="1"/>
      <c r="C189" s="4" t="s">
        <v>10</v>
      </c>
      <c r="D189" s="35">
        <v>3260</v>
      </c>
      <c r="E189" s="30">
        <v>5</v>
      </c>
      <c r="F189" s="31">
        <f>(D189-(D189*E189%))</f>
        <v>3097</v>
      </c>
      <c r="G189" s="32" t="s">
        <v>8</v>
      </c>
      <c r="H189" s="6"/>
    </row>
    <row r="190" spans="1:8" ht="18.75" x14ac:dyDescent="0.25">
      <c r="A190" s="1"/>
      <c r="B190" s="1"/>
      <c r="C190" s="7" t="s">
        <v>11</v>
      </c>
      <c r="D190" s="20">
        <v>3050</v>
      </c>
      <c r="E190" s="17">
        <v>13</v>
      </c>
      <c r="F190" s="19">
        <f>(D190-(D190*E190%))</f>
        <v>2653.5</v>
      </c>
      <c r="G190" s="18">
        <v>2460</v>
      </c>
      <c r="H190" s="9" t="s">
        <v>44</v>
      </c>
    </row>
    <row r="191" spans="1:8" ht="18.75" x14ac:dyDescent="0.25">
      <c r="A191" s="1"/>
      <c r="B191" s="1"/>
      <c r="C191" s="7" t="s">
        <v>12</v>
      </c>
      <c r="D191" s="20">
        <v>2550</v>
      </c>
      <c r="E191" s="17">
        <v>12</v>
      </c>
      <c r="F191" s="19">
        <f>(D191-(D191*E191%))</f>
        <v>2244</v>
      </c>
      <c r="G191" s="18">
        <v>1860</v>
      </c>
      <c r="H191" s="9" t="s">
        <v>42</v>
      </c>
    </row>
    <row r="192" spans="1:8" ht="18.75" x14ac:dyDescent="0.25">
      <c r="A192" s="1"/>
      <c r="B192" s="1"/>
      <c r="C192" s="7" t="s">
        <v>13</v>
      </c>
      <c r="D192" s="20">
        <v>1950</v>
      </c>
      <c r="E192" s="17">
        <v>10</v>
      </c>
      <c r="F192" s="19">
        <f>(D192-(D192*E192%))</f>
        <v>1755</v>
      </c>
      <c r="G192" s="18">
        <v>1460</v>
      </c>
      <c r="H192" s="9" t="s">
        <v>43</v>
      </c>
    </row>
    <row r="193" spans="1:8" ht="18.75" x14ac:dyDescent="0.25">
      <c r="A193" s="1"/>
      <c r="B193" s="1"/>
      <c r="C193" s="7" t="s">
        <v>13</v>
      </c>
      <c r="D193" s="20">
        <v>1750</v>
      </c>
      <c r="E193" s="17">
        <v>10</v>
      </c>
      <c r="F193" s="19">
        <f>(D193-(D193*E193%))</f>
        <v>1575</v>
      </c>
      <c r="G193" s="18">
        <v>1460</v>
      </c>
      <c r="H193" s="9"/>
    </row>
    <row r="194" spans="1:8" ht="18.75" x14ac:dyDescent="0.25">
      <c r="A194" s="1"/>
      <c r="B194" s="1"/>
      <c r="C194" s="7" t="s">
        <v>14</v>
      </c>
      <c r="D194" s="20">
        <v>2000</v>
      </c>
      <c r="E194" s="17">
        <v>15</v>
      </c>
      <c r="F194" s="19">
        <f>(D194-(D194*E194%))</f>
        <v>1700</v>
      </c>
      <c r="G194" s="18">
        <v>1525</v>
      </c>
      <c r="H194" s="9"/>
    </row>
    <row r="195" spans="1:8" ht="18.75" x14ac:dyDescent="0.25">
      <c r="A195" s="1"/>
      <c r="B195" s="1"/>
      <c r="C195" s="7" t="s">
        <v>15</v>
      </c>
      <c r="D195" s="20">
        <v>1755</v>
      </c>
      <c r="E195" s="17">
        <v>15</v>
      </c>
      <c r="F195" s="19">
        <f>(D195-(D195*E195%))</f>
        <v>1491.75</v>
      </c>
      <c r="G195" s="18">
        <v>1395</v>
      </c>
      <c r="H195" s="9"/>
    </row>
    <row r="196" spans="1:8" ht="18.75" x14ac:dyDescent="0.25">
      <c r="A196" s="1"/>
      <c r="B196" s="1"/>
      <c r="C196" s="7" t="s">
        <v>16</v>
      </c>
      <c r="D196" s="20">
        <v>1565</v>
      </c>
      <c r="E196" s="17">
        <v>19</v>
      </c>
      <c r="F196" s="19">
        <f>(D196-(D196*E196%))</f>
        <v>1267.6500000000001</v>
      </c>
      <c r="G196" s="18">
        <v>1275</v>
      </c>
      <c r="H196" s="9"/>
    </row>
    <row r="197" spans="1:8" ht="18.75" x14ac:dyDescent="0.25">
      <c r="A197" s="1"/>
      <c r="B197" s="1"/>
      <c r="C197" s="7" t="s">
        <v>17</v>
      </c>
      <c r="D197" s="20">
        <v>1400</v>
      </c>
      <c r="E197" s="17">
        <v>15</v>
      </c>
      <c r="F197" s="19">
        <f>(D197-(D197*E197%))</f>
        <v>1190</v>
      </c>
      <c r="G197" s="18">
        <v>1195</v>
      </c>
      <c r="H197" s="9"/>
    </row>
    <row r="198" spans="1:8" ht="18.75" x14ac:dyDescent="0.25">
      <c r="A198" s="1"/>
      <c r="B198" s="1"/>
      <c r="C198" s="7" t="s">
        <v>18</v>
      </c>
      <c r="D198" s="20">
        <v>1260</v>
      </c>
      <c r="E198" s="17">
        <v>13</v>
      </c>
      <c r="F198" s="19">
        <f>(D198-(D198*E198%))</f>
        <v>1096.2</v>
      </c>
      <c r="G198" s="18">
        <v>1125</v>
      </c>
      <c r="H198" s="9"/>
    </row>
    <row r="199" spans="1:8" ht="18.75" x14ac:dyDescent="0.25">
      <c r="A199" s="1"/>
      <c r="B199" s="1"/>
      <c r="C199" s="7" t="s">
        <v>19</v>
      </c>
      <c r="D199" s="20">
        <v>1145</v>
      </c>
      <c r="E199" s="17">
        <v>10</v>
      </c>
      <c r="F199" s="19">
        <f>(D199-(D199*E199%))</f>
        <v>1030.5</v>
      </c>
      <c r="G199" s="18">
        <v>1065</v>
      </c>
      <c r="H199" s="9"/>
    </row>
    <row r="200" spans="1:8" ht="18.75" x14ac:dyDescent="0.25">
      <c r="A200" s="1"/>
      <c r="B200" s="1"/>
      <c r="C200" s="7" t="s">
        <v>20</v>
      </c>
      <c r="D200" s="20">
        <v>1055</v>
      </c>
      <c r="E200" s="17">
        <v>8</v>
      </c>
      <c r="F200" s="19">
        <f>(D200-(D200*E200%))</f>
        <v>970.6</v>
      </c>
      <c r="G200" s="18">
        <v>1015</v>
      </c>
      <c r="H200" s="9"/>
    </row>
    <row r="201" spans="1:8" ht="18.75" x14ac:dyDescent="0.25">
      <c r="A201" s="1"/>
      <c r="B201" s="1"/>
      <c r="C201" s="7" t="s">
        <v>21</v>
      </c>
      <c r="D201" s="20">
        <v>990</v>
      </c>
      <c r="E201" s="17">
        <v>6</v>
      </c>
      <c r="F201" s="19">
        <f>(D201-(D201*E201%))</f>
        <v>930.6</v>
      </c>
      <c r="G201" s="18">
        <v>975</v>
      </c>
      <c r="H201" s="9"/>
    </row>
    <row r="202" spans="1:8" ht="18.75" x14ac:dyDescent="0.25">
      <c r="A202" s="1"/>
      <c r="B202" s="1"/>
      <c r="C202" s="7" t="s">
        <v>22</v>
      </c>
      <c r="D202" s="20">
        <v>950</v>
      </c>
      <c r="E202" s="17">
        <v>4</v>
      </c>
      <c r="F202" s="19">
        <f>(D202-(D202*E202%))</f>
        <v>912</v>
      </c>
      <c r="G202" s="18" t="s">
        <v>8</v>
      </c>
      <c r="H202" s="9"/>
    </row>
    <row r="203" spans="1:8" ht="18.75" x14ac:dyDescent="0.25">
      <c r="A203" s="1"/>
      <c r="B203" s="1"/>
      <c r="C203" s="10" t="s">
        <v>11</v>
      </c>
      <c r="D203" s="22">
        <v>3050</v>
      </c>
      <c r="E203" s="23">
        <v>13</v>
      </c>
      <c r="F203" s="39">
        <f>(D203-(D203*E203%))</f>
        <v>2653.5</v>
      </c>
      <c r="G203" s="24">
        <v>2460</v>
      </c>
      <c r="H203" s="11" t="s">
        <v>45</v>
      </c>
    </row>
    <row r="204" spans="1:8" ht="18.75" x14ac:dyDescent="0.25">
      <c r="A204" s="1"/>
      <c r="B204" s="1"/>
      <c r="C204" s="10" t="s">
        <v>12</v>
      </c>
      <c r="D204" s="22">
        <v>2550</v>
      </c>
      <c r="E204" s="23">
        <v>12</v>
      </c>
      <c r="F204" s="39">
        <f>(D204-(D204*E204%))</f>
        <v>2244</v>
      </c>
      <c r="G204" s="24">
        <v>1860</v>
      </c>
      <c r="H204" s="11" t="s">
        <v>46</v>
      </c>
    </row>
    <row r="205" spans="1:8" ht="18.75" x14ac:dyDescent="0.25">
      <c r="A205" s="1"/>
      <c r="B205" s="1"/>
      <c r="C205" s="10" t="s">
        <v>13</v>
      </c>
      <c r="D205" s="22">
        <v>2150</v>
      </c>
      <c r="E205" s="23">
        <v>10</v>
      </c>
      <c r="F205" s="39">
        <f>(D205-(D205*E205%))</f>
        <v>1935</v>
      </c>
      <c r="G205" s="24">
        <v>1660</v>
      </c>
      <c r="H205" s="11" t="s">
        <v>47</v>
      </c>
    </row>
    <row r="206" spans="1:8" ht="18.75" x14ac:dyDescent="0.25">
      <c r="A206" s="1"/>
      <c r="B206" s="1"/>
      <c r="C206" s="10" t="s">
        <v>13</v>
      </c>
      <c r="D206" s="22">
        <v>1950</v>
      </c>
      <c r="E206" s="23">
        <v>10</v>
      </c>
      <c r="F206" s="39">
        <f>(D206-(D206*E206%))</f>
        <v>1755</v>
      </c>
      <c r="G206" s="24">
        <v>1660</v>
      </c>
      <c r="H206" s="11"/>
    </row>
    <row r="207" spans="1:8" ht="18.75" x14ac:dyDescent="0.25">
      <c r="A207" s="1"/>
      <c r="B207" s="1"/>
      <c r="C207" s="10" t="s">
        <v>14</v>
      </c>
      <c r="D207" s="22">
        <v>2200</v>
      </c>
      <c r="E207" s="23">
        <v>15</v>
      </c>
      <c r="F207" s="39">
        <f>(D207-(D207*E207%))</f>
        <v>1870</v>
      </c>
      <c r="G207" s="24">
        <v>1725</v>
      </c>
      <c r="H207" s="11"/>
    </row>
    <row r="208" spans="1:8" ht="18.75" x14ac:dyDescent="0.25">
      <c r="A208" s="1"/>
      <c r="B208" s="1"/>
      <c r="C208" s="10" t="s">
        <v>15</v>
      </c>
      <c r="D208" s="22">
        <v>1955</v>
      </c>
      <c r="E208" s="23">
        <v>15</v>
      </c>
      <c r="F208" s="39">
        <f>(D208-(D208*E208%))</f>
        <v>1661.75</v>
      </c>
      <c r="G208" s="24">
        <v>1595</v>
      </c>
      <c r="H208" s="11"/>
    </row>
    <row r="209" spans="1:8" ht="18.75" x14ac:dyDescent="0.25">
      <c r="A209" s="1"/>
      <c r="B209" s="1"/>
      <c r="C209" s="10" t="s">
        <v>16</v>
      </c>
      <c r="D209" s="22">
        <v>1765</v>
      </c>
      <c r="E209" s="23">
        <v>19</v>
      </c>
      <c r="F209" s="39">
        <f>(D209-(D209*E209%))</f>
        <v>1429.65</v>
      </c>
      <c r="G209" s="24">
        <v>1475</v>
      </c>
      <c r="H209" s="11"/>
    </row>
    <row r="210" spans="1:8" ht="18.75" x14ac:dyDescent="0.25">
      <c r="A210" s="1"/>
      <c r="B210" s="1"/>
      <c r="C210" s="10" t="s">
        <v>17</v>
      </c>
      <c r="D210" s="22">
        <v>1600</v>
      </c>
      <c r="E210" s="23">
        <v>15</v>
      </c>
      <c r="F210" s="39">
        <f>(D210-(D210*E210%))</f>
        <v>1360</v>
      </c>
      <c r="G210" s="24">
        <v>1395</v>
      </c>
      <c r="H210" s="11"/>
    </row>
    <row r="211" spans="1:8" ht="18.75" x14ac:dyDescent="0.25">
      <c r="A211" s="1"/>
      <c r="B211" s="1"/>
      <c r="C211" s="10" t="s">
        <v>18</v>
      </c>
      <c r="D211" s="22">
        <v>1460</v>
      </c>
      <c r="E211" s="23">
        <v>13</v>
      </c>
      <c r="F211" s="39">
        <f>(D211-(D211*E211%))</f>
        <v>1270.2</v>
      </c>
      <c r="G211" s="24">
        <v>1325</v>
      </c>
      <c r="H211" s="11"/>
    </row>
    <row r="212" spans="1:8" ht="18.75" x14ac:dyDescent="0.25">
      <c r="A212" s="1"/>
      <c r="B212" s="1"/>
      <c r="C212" s="10" t="s">
        <v>19</v>
      </c>
      <c r="D212" s="22">
        <v>1345</v>
      </c>
      <c r="E212" s="23">
        <v>10</v>
      </c>
      <c r="F212" s="39">
        <f>(D212-(D212*E212%))</f>
        <v>1210.5</v>
      </c>
      <c r="G212" s="24">
        <v>1265</v>
      </c>
      <c r="H212" s="11"/>
    </row>
    <row r="213" spans="1:8" ht="18.75" x14ac:dyDescent="0.25">
      <c r="A213" s="1"/>
      <c r="B213" s="1"/>
      <c r="C213" s="10" t="s">
        <v>20</v>
      </c>
      <c r="D213" s="22">
        <v>1255</v>
      </c>
      <c r="E213" s="23">
        <v>8</v>
      </c>
      <c r="F213" s="39">
        <f>(D213-(D213*E213%))</f>
        <v>1154.5999999999999</v>
      </c>
      <c r="G213" s="24">
        <v>1215</v>
      </c>
      <c r="H213" s="11"/>
    </row>
    <row r="214" spans="1:8" x14ac:dyDescent="0.25">
      <c r="A214" s="1" t="s">
        <v>3</v>
      </c>
      <c r="B214" s="1" t="s">
        <v>29</v>
      </c>
      <c r="C214" s="4" t="s">
        <v>5</v>
      </c>
      <c r="D214" s="5">
        <v>5500</v>
      </c>
      <c r="E214" s="33"/>
      <c r="F214" s="42"/>
      <c r="G214" s="36"/>
      <c r="H214" s="6" t="s">
        <v>39</v>
      </c>
    </row>
    <row r="215" spans="1:8" x14ac:dyDescent="0.25">
      <c r="A215" s="1"/>
      <c r="B215" s="1"/>
      <c r="C215" s="4" t="s">
        <v>6</v>
      </c>
      <c r="D215" s="5">
        <v>4600</v>
      </c>
      <c r="E215" s="28"/>
      <c r="F215" s="43"/>
      <c r="G215" s="37"/>
      <c r="H215" s="6" t="s">
        <v>40</v>
      </c>
    </row>
    <row r="216" spans="1:8" ht="18.75" x14ac:dyDescent="0.25">
      <c r="A216" s="1"/>
      <c r="B216" s="1"/>
      <c r="C216" s="4" t="s">
        <v>7</v>
      </c>
      <c r="D216" s="5">
        <v>4000</v>
      </c>
      <c r="E216" s="30">
        <v>9</v>
      </c>
      <c r="F216" s="31">
        <f>(D216-(D216*E216%))</f>
        <v>3640</v>
      </c>
      <c r="G216" s="32" t="s">
        <v>8</v>
      </c>
      <c r="H216" s="6" t="s">
        <v>41</v>
      </c>
    </row>
    <row r="217" spans="1:8" ht="18.75" x14ac:dyDescent="0.25">
      <c r="A217" s="1"/>
      <c r="B217" s="1"/>
      <c r="C217" s="4" t="s">
        <v>9</v>
      </c>
      <c r="D217" s="5">
        <v>3560</v>
      </c>
      <c r="E217" s="30">
        <v>7</v>
      </c>
      <c r="F217" s="31">
        <f>(D217-(D217*E217%))</f>
        <v>3310.8</v>
      </c>
      <c r="G217" s="32" t="s">
        <v>8</v>
      </c>
      <c r="H217" s="6"/>
    </row>
    <row r="218" spans="1:8" ht="18.75" x14ac:dyDescent="0.25">
      <c r="A218" s="1"/>
      <c r="B218" s="1"/>
      <c r="C218" s="4" t="s">
        <v>10</v>
      </c>
      <c r="D218" s="35">
        <v>3410</v>
      </c>
      <c r="E218" s="30">
        <v>5</v>
      </c>
      <c r="F218" s="31">
        <f>(D218-(D218*E218%))</f>
        <v>3239.5</v>
      </c>
      <c r="G218" s="32" t="s">
        <v>8</v>
      </c>
      <c r="H218" s="6"/>
    </row>
    <row r="219" spans="1:8" ht="18.75" x14ac:dyDescent="0.25">
      <c r="A219" s="1"/>
      <c r="B219" s="1"/>
      <c r="C219" s="4" t="s">
        <v>10</v>
      </c>
      <c r="D219" s="35">
        <v>3260</v>
      </c>
      <c r="E219" s="30">
        <v>5</v>
      </c>
      <c r="F219" s="31">
        <f>(D219-(D219*E219%))</f>
        <v>3097</v>
      </c>
      <c r="G219" s="32" t="s">
        <v>8</v>
      </c>
      <c r="H219" s="6"/>
    </row>
    <row r="220" spans="1:8" ht="18.75" x14ac:dyDescent="0.25">
      <c r="A220" s="1"/>
      <c r="B220" s="1"/>
      <c r="C220" s="7" t="s">
        <v>11</v>
      </c>
      <c r="D220" s="20">
        <v>3050</v>
      </c>
      <c r="E220" s="17">
        <v>13</v>
      </c>
      <c r="F220" s="19">
        <f>(D220-(D220*E220%))</f>
        <v>2653.5</v>
      </c>
      <c r="G220" s="18">
        <v>2460</v>
      </c>
      <c r="H220" s="9" t="s">
        <v>44</v>
      </c>
    </row>
    <row r="221" spans="1:8" ht="18.75" x14ac:dyDescent="0.25">
      <c r="A221" s="1"/>
      <c r="B221" s="1"/>
      <c r="C221" s="7" t="s">
        <v>12</v>
      </c>
      <c r="D221" s="20">
        <v>2550</v>
      </c>
      <c r="E221" s="17">
        <v>12</v>
      </c>
      <c r="F221" s="19">
        <f>(D221-(D221*E221%))</f>
        <v>2244</v>
      </c>
      <c r="G221" s="18">
        <v>1860</v>
      </c>
      <c r="H221" s="9" t="s">
        <v>42</v>
      </c>
    </row>
    <row r="222" spans="1:8" ht="18.75" x14ac:dyDescent="0.25">
      <c r="A222" s="1"/>
      <c r="B222" s="1"/>
      <c r="C222" s="7" t="s">
        <v>13</v>
      </c>
      <c r="D222" s="20">
        <v>1950</v>
      </c>
      <c r="E222" s="17">
        <v>10</v>
      </c>
      <c r="F222" s="19">
        <f>(D222-(D222*E222%))</f>
        <v>1755</v>
      </c>
      <c r="G222" s="18">
        <v>1460</v>
      </c>
      <c r="H222" s="9" t="s">
        <v>43</v>
      </c>
    </row>
    <row r="223" spans="1:8" ht="18.75" x14ac:dyDescent="0.25">
      <c r="A223" s="1"/>
      <c r="B223" s="1"/>
      <c r="C223" s="7" t="s">
        <v>13</v>
      </c>
      <c r="D223" s="20">
        <v>1750</v>
      </c>
      <c r="E223" s="17">
        <v>10</v>
      </c>
      <c r="F223" s="19">
        <f>(D223-(D223*E223%))</f>
        <v>1575</v>
      </c>
      <c r="G223" s="18">
        <v>1460</v>
      </c>
      <c r="H223" s="9"/>
    </row>
    <row r="224" spans="1:8" ht="18.75" x14ac:dyDescent="0.25">
      <c r="A224" s="1"/>
      <c r="B224" s="1"/>
      <c r="C224" s="7" t="s">
        <v>14</v>
      </c>
      <c r="D224" s="20">
        <v>2000</v>
      </c>
      <c r="E224" s="17">
        <v>15</v>
      </c>
      <c r="F224" s="19">
        <f>(D224-(D224*E224%))</f>
        <v>1700</v>
      </c>
      <c r="G224" s="18">
        <v>1525</v>
      </c>
      <c r="H224" s="9"/>
    </row>
    <row r="225" spans="1:8" ht="18.75" x14ac:dyDescent="0.25">
      <c r="A225" s="1"/>
      <c r="B225" s="1"/>
      <c r="C225" s="7" t="s">
        <v>15</v>
      </c>
      <c r="D225" s="20">
        <v>1740</v>
      </c>
      <c r="E225" s="17">
        <v>15</v>
      </c>
      <c r="F225" s="19">
        <f>(D225-(D225*E225%))</f>
        <v>1479</v>
      </c>
      <c r="G225" s="18">
        <v>1395</v>
      </c>
      <c r="H225" s="9"/>
    </row>
    <row r="226" spans="1:8" ht="18.75" x14ac:dyDescent="0.25">
      <c r="A226" s="1"/>
      <c r="B226" s="1"/>
      <c r="C226" s="7" t="s">
        <v>16</v>
      </c>
      <c r="D226" s="20">
        <v>1545</v>
      </c>
      <c r="E226" s="17">
        <v>19</v>
      </c>
      <c r="F226" s="19">
        <f>(D226-(D226*E226%))</f>
        <v>1251.45</v>
      </c>
      <c r="G226" s="18">
        <v>1275</v>
      </c>
      <c r="H226" s="9"/>
    </row>
    <row r="227" spans="1:8" ht="18.75" x14ac:dyDescent="0.25">
      <c r="A227" s="1"/>
      <c r="B227" s="1"/>
      <c r="C227" s="7" t="s">
        <v>17</v>
      </c>
      <c r="D227" s="20">
        <v>1375</v>
      </c>
      <c r="E227" s="17">
        <v>15</v>
      </c>
      <c r="F227" s="19">
        <f>(D227-(D227*E227%))</f>
        <v>1168.75</v>
      </c>
      <c r="G227" s="18">
        <v>1195</v>
      </c>
      <c r="H227" s="9"/>
    </row>
    <row r="228" spans="1:8" ht="18.75" x14ac:dyDescent="0.25">
      <c r="A228" s="1"/>
      <c r="B228" s="1"/>
      <c r="C228" s="7" t="s">
        <v>18</v>
      </c>
      <c r="D228" s="20">
        <v>1230</v>
      </c>
      <c r="E228" s="17">
        <v>13</v>
      </c>
      <c r="F228" s="19">
        <f>(D228-(D228*E228%))</f>
        <v>1070.0999999999999</v>
      </c>
      <c r="G228" s="18">
        <v>1125</v>
      </c>
      <c r="H228" s="9"/>
    </row>
    <row r="229" spans="1:8" ht="18.75" x14ac:dyDescent="0.25">
      <c r="A229" s="1"/>
      <c r="B229" s="1"/>
      <c r="C229" s="7" t="s">
        <v>19</v>
      </c>
      <c r="D229" s="20">
        <v>1110</v>
      </c>
      <c r="E229" s="17">
        <v>10</v>
      </c>
      <c r="F229" s="19">
        <f>(D229-(D229*E229%))</f>
        <v>999</v>
      </c>
      <c r="G229" s="18">
        <v>1065</v>
      </c>
      <c r="H229" s="9"/>
    </row>
    <row r="230" spans="1:8" ht="18.75" x14ac:dyDescent="0.25">
      <c r="A230" s="1"/>
      <c r="B230" s="1"/>
      <c r="C230" s="7" t="s">
        <v>20</v>
      </c>
      <c r="D230" s="20">
        <v>1015</v>
      </c>
      <c r="E230" s="17">
        <v>8</v>
      </c>
      <c r="F230" s="19">
        <f>(D230-(D230*E230%))</f>
        <v>933.8</v>
      </c>
      <c r="G230" s="18">
        <v>1015</v>
      </c>
      <c r="H230" s="9"/>
    </row>
    <row r="231" spans="1:8" ht="18.75" x14ac:dyDescent="0.25">
      <c r="A231" s="1"/>
      <c r="B231" s="1"/>
      <c r="C231" s="7" t="s">
        <v>21</v>
      </c>
      <c r="D231" s="20">
        <v>945</v>
      </c>
      <c r="E231" s="17">
        <v>6</v>
      </c>
      <c r="F231" s="19">
        <f>(D231-(D231*E231%))</f>
        <v>888.3</v>
      </c>
      <c r="G231" s="18">
        <v>975</v>
      </c>
      <c r="H231" s="9"/>
    </row>
    <row r="232" spans="1:8" ht="18.75" x14ac:dyDescent="0.25">
      <c r="A232" s="1"/>
      <c r="B232" s="1"/>
      <c r="C232" s="7" t="s">
        <v>22</v>
      </c>
      <c r="D232" s="20">
        <v>900</v>
      </c>
      <c r="E232" s="17">
        <v>4</v>
      </c>
      <c r="F232" s="19">
        <f>(D232-(D232*E232%))</f>
        <v>864</v>
      </c>
      <c r="G232" s="18" t="s">
        <v>8</v>
      </c>
      <c r="H232" s="9"/>
    </row>
    <row r="233" spans="1:8" ht="18.75" x14ac:dyDescent="0.25">
      <c r="A233" s="1"/>
      <c r="B233" s="1"/>
      <c r="C233" s="10" t="s">
        <v>11</v>
      </c>
      <c r="D233" s="22">
        <v>3050</v>
      </c>
      <c r="E233" s="23">
        <v>13</v>
      </c>
      <c r="F233" s="39">
        <f>(D233-(D233*E233%))</f>
        <v>2653.5</v>
      </c>
      <c r="G233" s="24">
        <v>2460</v>
      </c>
      <c r="H233" s="11" t="s">
        <v>45</v>
      </c>
    </row>
    <row r="234" spans="1:8" ht="18.75" x14ac:dyDescent="0.25">
      <c r="A234" s="1"/>
      <c r="B234" s="1"/>
      <c r="C234" s="10" t="s">
        <v>12</v>
      </c>
      <c r="D234" s="22">
        <v>2550</v>
      </c>
      <c r="E234" s="23">
        <v>12</v>
      </c>
      <c r="F234" s="39">
        <f>(D234-(D234*E234%))</f>
        <v>2244</v>
      </c>
      <c r="G234" s="24">
        <v>1860</v>
      </c>
      <c r="H234" s="11" t="s">
        <v>46</v>
      </c>
    </row>
    <row r="235" spans="1:8" ht="18.75" x14ac:dyDescent="0.25">
      <c r="A235" s="1"/>
      <c r="B235" s="1"/>
      <c r="C235" s="10" t="s">
        <v>13</v>
      </c>
      <c r="D235" s="22">
        <v>2150</v>
      </c>
      <c r="E235" s="23">
        <v>10</v>
      </c>
      <c r="F235" s="39">
        <f>(D235-(D235*E235%))</f>
        <v>1935</v>
      </c>
      <c r="G235" s="24">
        <v>1660</v>
      </c>
      <c r="H235" s="11" t="s">
        <v>47</v>
      </c>
    </row>
    <row r="236" spans="1:8" ht="18.75" x14ac:dyDescent="0.25">
      <c r="A236" s="1"/>
      <c r="B236" s="1"/>
      <c r="C236" s="10" t="s">
        <v>13</v>
      </c>
      <c r="D236" s="22">
        <v>1950</v>
      </c>
      <c r="E236" s="23">
        <v>10</v>
      </c>
      <c r="F236" s="39">
        <f>(D236-(D236*E236%))</f>
        <v>1755</v>
      </c>
      <c r="G236" s="24">
        <v>1660</v>
      </c>
      <c r="H236" s="11"/>
    </row>
    <row r="237" spans="1:8" ht="18.75" x14ac:dyDescent="0.25">
      <c r="A237" s="1"/>
      <c r="B237" s="1"/>
      <c r="C237" s="10" t="s">
        <v>14</v>
      </c>
      <c r="D237" s="22">
        <v>2200</v>
      </c>
      <c r="E237" s="23">
        <v>15</v>
      </c>
      <c r="F237" s="39">
        <f>(D237-(D237*E237%))</f>
        <v>1870</v>
      </c>
      <c r="G237" s="24">
        <v>1725</v>
      </c>
      <c r="H237" s="11"/>
    </row>
    <row r="238" spans="1:8" ht="18.75" x14ac:dyDescent="0.25">
      <c r="A238" s="1"/>
      <c r="B238" s="1"/>
      <c r="C238" s="10" t="s">
        <v>15</v>
      </c>
      <c r="D238" s="22">
        <v>1940</v>
      </c>
      <c r="E238" s="23">
        <v>15</v>
      </c>
      <c r="F238" s="39">
        <f>(D238-(D238*E238%))</f>
        <v>1649</v>
      </c>
      <c r="G238" s="24">
        <v>1595</v>
      </c>
      <c r="H238" s="11"/>
    </row>
    <row r="239" spans="1:8" ht="18.75" x14ac:dyDescent="0.25">
      <c r="A239" s="1"/>
      <c r="B239" s="1"/>
      <c r="C239" s="10" t="s">
        <v>16</v>
      </c>
      <c r="D239" s="22">
        <v>1745</v>
      </c>
      <c r="E239" s="23">
        <v>19</v>
      </c>
      <c r="F239" s="39">
        <f>(D239-(D239*E239%))</f>
        <v>1413.45</v>
      </c>
      <c r="G239" s="24">
        <v>1475</v>
      </c>
      <c r="H239" s="11"/>
    </row>
    <row r="240" spans="1:8" ht="18.75" x14ac:dyDescent="0.25">
      <c r="A240" s="1"/>
      <c r="B240" s="1"/>
      <c r="C240" s="10" t="s">
        <v>17</v>
      </c>
      <c r="D240" s="22">
        <v>1575</v>
      </c>
      <c r="E240" s="23">
        <v>15</v>
      </c>
      <c r="F240" s="39">
        <f>(D240-(D240*E240%))</f>
        <v>1338.75</v>
      </c>
      <c r="G240" s="24">
        <v>1395</v>
      </c>
      <c r="H240" s="11"/>
    </row>
    <row r="241" spans="1:8" ht="18.75" x14ac:dyDescent="0.25">
      <c r="A241" s="1"/>
      <c r="B241" s="1"/>
      <c r="C241" s="10" t="s">
        <v>18</v>
      </c>
      <c r="D241" s="22">
        <v>1430</v>
      </c>
      <c r="E241" s="23">
        <v>13</v>
      </c>
      <c r="F241" s="39">
        <f>(D241-(D241*E241%))</f>
        <v>1244.0999999999999</v>
      </c>
      <c r="G241" s="24">
        <v>1325</v>
      </c>
      <c r="H241" s="11"/>
    </row>
    <row r="242" spans="1:8" ht="18.75" x14ac:dyDescent="0.25">
      <c r="A242" s="1"/>
      <c r="B242" s="1"/>
      <c r="C242" s="10" t="s">
        <v>19</v>
      </c>
      <c r="D242" s="22">
        <v>1310</v>
      </c>
      <c r="E242" s="23">
        <v>10</v>
      </c>
      <c r="F242" s="39">
        <f>(D242-(D242*E242%))</f>
        <v>1179</v>
      </c>
      <c r="G242" s="24">
        <v>1265</v>
      </c>
      <c r="H242" s="11"/>
    </row>
    <row r="243" spans="1:8" ht="18.75" x14ac:dyDescent="0.25">
      <c r="A243" s="1"/>
      <c r="B243" s="1"/>
      <c r="C243" s="10" t="s">
        <v>20</v>
      </c>
      <c r="D243" s="22">
        <v>1215</v>
      </c>
      <c r="E243" s="23">
        <v>8</v>
      </c>
      <c r="F243" s="39">
        <f>(D243-(D243*E243%))</f>
        <v>1117.8</v>
      </c>
      <c r="G243" s="24">
        <v>1215</v>
      </c>
      <c r="H243" s="11"/>
    </row>
    <row r="244" spans="1:8" x14ac:dyDescent="0.25">
      <c r="A244" s="1" t="s">
        <v>3</v>
      </c>
      <c r="B244" s="1" t="s">
        <v>30</v>
      </c>
      <c r="C244" s="4" t="s">
        <v>5</v>
      </c>
      <c r="D244" s="5">
        <v>5500</v>
      </c>
      <c r="E244" s="33"/>
      <c r="F244" s="40"/>
      <c r="G244" s="34"/>
      <c r="H244" s="6" t="s">
        <v>39</v>
      </c>
    </row>
    <row r="245" spans="1:8" x14ac:dyDescent="0.25">
      <c r="A245" s="1"/>
      <c r="B245" s="1"/>
      <c r="C245" s="4" t="s">
        <v>6</v>
      </c>
      <c r="D245" s="5">
        <v>4600</v>
      </c>
      <c r="E245" s="28"/>
      <c r="F245" s="41"/>
      <c r="G245" s="29"/>
      <c r="H245" s="6" t="s">
        <v>40</v>
      </c>
    </row>
    <row r="246" spans="1:8" ht="18.75" x14ac:dyDescent="0.25">
      <c r="A246" s="1"/>
      <c r="B246" s="1"/>
      <c r="C246" s="4" t="s">
        <v>7</v>
      </c>
      <c r="D246" s="5">
        <v>4000</v>
      </c>
      <c r="E246" s="30">
        <v>9</v>
      </c>
      <c r="F246" s="31">
        <f>(D246-(D246*E246%))</f>
        <v>3640</v>
      </c>
      <c r="G246" s="32" t="s">
        <v>8</v>
      </c>
      <c r="H246" s="6" t="s">
        <v>41</v>
      </c>
    </row>
    <row r="247" spans="1:8" ht="18.75" x14ac:dyDescent="0.25">
      <c r="A247" s="1"/>
      <c r="B247" s="1"/>
      <c r="C247" s="4" t="s">
        <v>9</v>
      </c>
      <c r="D247" s="5">
        <v>3560</v>
      </c>
      <c r="E247" s="30">
        <v>7</v>
      </c>
      <c r="F247" s="31">
        <f>(D247-(D247*E247%))</f>
        <v>3310.8</v>
      </c>
      <c r="G247" s="32" t="s">
        <v>8</v>
      </c>
      <c r="H247" s="6"/>
    </row>
    <row r="248" spans="1:8" ht="18.75" x14ac:dyDescent="0.25">
      <c r="A248" s="1"/>
      <c r="B248" s="1"/>
      <c r="C248" s="4" t="s">
        <v>10</v>
      </c>
      <c r="D248" s="5">
        <v>3410</v>
      </c>
      <c r="E248" s="30">
        <v>5</v>
      </c>
      <c r="F248" s="31">
        <f>(D248-(D248*E248%))</f>
        <v>3239.5</v>
      </c>
      <c r="G248" s="32" t="s">
        <v>8</v>
      </c>
      <c r="H248" s="6"/>
    </row>
    <row r="249" spans="1:8" ht="18.75" x14ac:dyDescent="0.25">
      <c r="A249" s="1"/>
      <c r="B249" s="1"/>
      <c r="C249" s="4" t="s">
        <v>10</v>
      </c>
      <c r="D249" s="35">
        <v>3260</v>
      </c>
      <c r="E249" s="30">
        <v>5</v>
      </c>
      <c r="F249" s="31">
        <f>(D249-(D249*E249%))</f>
        <v>3097</v>
      </c>
      <c r="G249" s="32" t="s">
        <v>8</v>
      </c>
      <c r="H249" s="6"/>
    </row>
    <row r="250" spans="1:8" ht="18.75" x14ac:dyDescent="0.25">
      <c r="A250" s="1"/>
      <c r="B250" s="1"/>
      <c r="C250" s="7" t="s">
        <v>11</v>
      </c>
      <c r="D250" s="20">
        <v>3050</v>
      </c>
      <c r="E250" s="17">
        <v>13</v>
      </c>
      <c r="F250" s="19">
        <f>(D250-(D250*E250%))</f>
        <v>2653.5</v>
      </c>
      <c r="G250" s="18">
        <v>2440</v>
      </c>
      <c r="H250" s="9" t="s">
        <v>44</v>
      </c>
    </row>
    <row r="251" spans="1:8" ht="18.75" x14ac:dyDescent="0.25">
      <c r="A251" s="1"/>
      <c r="B251" s="1"/>
      <c r="C251" s="7" t="s">
        <v>12</v>
      </c>
      <c r="D251" s="20">
        <v>2550</v>
      </c>
      <c r="E251" s="17">
        <v>12</v>
      </c>
      <c r="F251" s="19">
        <f>(D251-(D251*E251%))</f>
        <v>2244</v>
      </c>
      <c r="G251" s="18">
        <v>1840</v>
      </c>
      <c r="H251" s="9" t="s">
        <v>42</v>
      </c>
    </row>
    <row r="252" spans="1:8" ht="18.75" x14ac:dyDescent="0.25">
      <c r="A252" s="1"/>
      <c r="B252" s="1"/>
      <c r="C252" s="7" t="s">
        <v>13</v>
      </c>
      <c r="D252" s="20">
        <v>1950</v>
      </c>
      <c r="E252" s="17">
        <v>10</v>
      </c>
      <c r="F252" s="19">
        <f>(D252-(D252*E252%))</f>
        <v>1755</v>
      </c>
      <c r="G252" s="18">
        <v>1440</v>
      </c>
      <c r="H252" s="9" t="s">
        <v>43</v>
      </c>
    </row>
    <row r="253" spans="1:8" ht="18.75" x14ac:dyDescent="0.25">
      <c r="A253" s="1"/>
      <c r="B253" s="1"/>
      <c r="C253" s="7" t="s">
        <v>13</v>
      </c>
      <c r="D253" s="20">
        <v>1750</v>
      </c>
      <c r="E253" s="17">
        <v>10</v>
      </c>
      <c r="F253" s="19">
        <f>(D253-(D253*E253%))</f>
        <v>1575</v>
      </c>
      <c r="G253" s="18">
        <v>1440</v>
      </c>
      <c r="H253" s="9"/>
    </row>
    <row r="254" spans="1:8" ht="18.75" x14ac:dyDescent="0.25">
      <c r="A254" s="1"/>
      <c r="B254" s="1"/>
      <c r="C254" s="7" t="s">
        <v>14</v>
      </c>
      <c r="D254" s="20">
        <v>2000</v>
      </c>
      <c r="E254" s="17">
        <v>15</v>
      </c>
      <c r="F254" s="19">
        <f>(D254-(D254*E254%))</f>
        <v>1700</v>
      </c>
      <c r="G254" s="18">
        <v>1505</v>
      </c>
      <c r="H254" s="9"/>
    </row>
    <row r="255" spans="1:8" ht="18.75" x14ac:dyDescent="0.25">
      <c r="A255" s="1"/>
      <c r="B255" s="1"/>
      <c r="C255" s="7" t="s">
        <v>15</v>
      </c>
      <c r="D255" s="20">
        <v>1740</v>
      </c>
      <c r="E255" s="17">
        <v>15</v>
      </c>
      <c r="F255" s="19">
        <f>(D255-(D255*E255%))</f>
        <v>1479</v>
      </c>
      <c r="G255" s="18">
        <v>1375</v>
      </c>
      <c r="H255" s="9"/>
    </row>
    <row r="256" spans="1:8" ht="18.75" x14ac:dyDescent="0.25">
      <c r="A256" s="1"/>
      <c r="B256" s="1"/>
      <c r="C256" s="7" t="s">
        <v>16</v>
      </c>
      <c r="D256" s="20">
        <v>1545</v>
      </c>
      <c r="E256" s="17">
        <v>19</v>
      </c>
      <c r="F256" s="19">
        <f>(D256-(D256*E256%))</f>
        <v>1251.45</v>
      </c>
      <c r="G256" s="18">
        <v>1255</v>
      </c>
      <c r="H256" s="9"/>
    </row>
    <row r="257" spans="1:8" ht="18.75" x14ac:dyDescent="0.25">
      <c r="A257" s="1"/>
      <c r="B257" s="1"/>
      <c r="C257" s="7" t="s">
        <v>17</v>
      </c>
      <c r="D257" s="20">
        <v>1375</v>
      </c>
      <c r="E257" s="17">
        <v>15</v>
      </c>
      <c r="F257" s="19">
        <f>(D257-(D257*E257%))</f>
        <v>1168.75</v>
      </c>
      <c r="G257" s="18">
        <v>1175</v>
      </c>
      <c r="H257" s="9"/>
    </row>
    <row r="258" spans="1:8" ht="18.75" x14ac:dyDescent="0.25">
      <c r="A258" s="1"/>
      <c r="B258" s="1"/>
      <c r="C258" s="7" t="s">
        <v>18</v>
      </c>
      <c r="D258" s="20">
        <v>1230</v>
      </c>
      <c r="E258" s="17">
        <v>13</v>
      </c>
      <c r="F258" s="19">
        <f>(D258-(D258*E258%))</f>
        <v>1070.0999999999999</v>
      </c>
      <c r="G258" s="18">
        <v>1105</v>
      </c>
      <c r="H258" s="9"/>
    </row>
    <row r="259" spans="1:8" ht="18.75" x14ac:dyDescent="0.25">
      <c r="A259" s="1"/>
      <c r="B259" s="1"/>
      <c r="C259" s="7" t="s">
        <v>19</v>
      </c>
      <c r="D259" s="20">
        <v>1110</v>
      </c>
      <c r="E259" s="17">
        <v>10</v>
      </c>
      <c r="F259" s="19">
        <f>(D259-(D259*E259%))</f>
        <v>999</v>
      </c>
      <c r="G259" s="18">
        <v>1045</v>
      </c>
      <c r="H259" s="9"/>
    </row>
    <row r="260" spans="1:8" ht="18.75" x14ac:dyDescent="0.25">
      <c r="A260" s="1"/>
      <c r="B260" s="1"/>
      <c r="C260" s="7" t="s">
        <v>20</v>
      </c>
      <c r="D260" s="20">
        <v>1015</v>
      </c>
      <c r="E260" s="17">
        <v>8</v>
      </c>
      <c r="F260" s="19">
        <f>(D260-(D260*E260%))</f>
        <v>933.8</v>
      </c>
      <c r="G260" s="18">
        <v>995</v>
      </c>
      <c r="H260" s="9"/>
    </row>
    <row r="261" spans="1:8" ht="18.75" x14ac:dyDescent="0.25">
      <c r="A261" s="1"/>
      <c r="B261" s="1"/>
      <c r="C261" s="7" t="s">
        <v>21</v>
      </c>
      <c r="D261" s="20">
        <v>945</v>
      </c>
      <c r="E261" s="17">
        <v>6</v>
      </c>
      <c r="F261" s="19">
        <f>(D261-(D261*E261%))</f>
        <v>888.3</v>
      </c>
      <c r="G261" s="18">
        <v>955</v>
      </c>
      <c r="H261" s="9"/>
    </row>
    <row r="262" spans="1:8" ht="18.75" x14ac:dyDescent="0.25">
      <c r="A262" s="1"/>
      <c r="B262" s="1"/>
      <c r="C262" s="7" t="s">
        <v>22</v>
      </c>
      <c r="D262" s="20">
        <v>900</v>
      </c>
      <c r="E262" s="17">
        <v>4</v>
      </c>
      <c r="F262" s="19">
        <f>(D262-(D262*E262%))</f>
        <v>864</v>
      </c>
      <c r="G262" s="18" t="s">
        <v>8</v>
      </c>
      <c r="H262" s="9"/>
    </row>
    <row r="263" spans="1:8" ht="18.75" x14ac:dyDescent="0.25">
      <c r="A263" s="1"/>
      <c r="B263" s="1"/>
      <c r="C263" s="10" t="s">
        <v>11</v>
      </c>
      <c r="D263" s="22">
        <v>3050</v>
      </c>
      <c r="E263" s="23">
        <v>13</v>
      </c>
      <c r="F263" s="39">
        <f>(D263-(D263*E263%))</f>
        <v>2653.5</v>
      </c>
      <c r="G263" s="24">
        <v>2440</v>
      </c>
      <c r="H263" s="11" t="s">
        <v>45</v>
      </c>
    </row>
    <row r="264" spans="1:8" ht="18.75" x14ac:dyDescent="0.25">
      <c r="A264" s="1"/>
      <c r="B264" s="1"/>
      <c r="C264" s="10" t="s">
        <v>12</v>
      </c>
      <c r="D264" s="22">
        <v>2550</v>
      </c>
      <c r="E264" s="23">
        <v>12</v>
      </c>
      <c r="F264" s="39">
        <f>(D264-(D264*E264%))</f>
        <v>2244</v>
      </c>
      <c r="G264" s="24">
        <v>1840</v>
      </c>
      <c r="H264" s="11" t="s">
        <v>46</v>
      </c>
    </row>
    <row r="265" spans="1:8" ht="18.75" x14ac:dyDescent="0.25">
      <c r="A265" s="1"/>
      <c r="B265" s="1"/>
      <c r="C265" s="10" t="s">
        <v>13</v>
      </c>
      <c r="D265" s="22">
        <v>2150</v>
      </c>
      <c r="E265" s="23">
        <v>10</v>
      </c>
      <c r="F265" s="39">
        <f>(D265-(D265*E265%))</f>
        <v>1935</v>
      </c>
      <c r="G265" s="24">
        <v>1640</v>
      </c>
      <c r="H265" s="11" t="s">
        <v>47</v>
      </c>
    </row>
    <row r="266" spans="1:8" ht="18.75" x14ac:dyDescent="0.25">
      <c r="A266" s="1"/>
      <c r="B266" s="1"/>
      <c r="C266" s="10" t="s">
        <v>13</v>
      </c>
      <c r="D266" s="22">
        <v>1950</v>
      </c>
      <c r="E266" s="23">
        <v>10</v>
      </c>
      <c r="F266" s="39">
        <f>(D266-(D266*E266%))</f>
        <v>1755</v>
      </c>
      <c r="G266" s="24">
        <v>1640</v>
      </c>
      <c r="H266" s="11"/>
    </row>
    <row r="267" spans="1:8" ht="18.75" x14ac:dyDescent="0.25">
      <c r="A267" s="1"/>
      <c r="B267" s="1"/>
      <c r="C267" s="10" t="s">
        <v>14</v>
      </c>
      <c r="D267" s="22">
        <v>2200</v>
      </c>
      <c r="E267" s="23">
        <v>15</v>
      </c>
      <c r="F267" s="39">
        <f>(D267-(D267*E267%))</f>
        <v>1870</v>
      </c>
      <c r="G267" s="24">
        <v>1705</v>
      </c>
      <c r="H267" s="11"/>
    </row>
    <row r="268" spans="1:8" ht="18.75" x14ac:dyDescent="0.25">
      <c r="A268" s="1"/>
      <c r="B268" s="1"/>
      <c r="C268" s="10" t="s">
        <v>15</v>
      </c>
      <c r="D268" s="22">
        <v>1940</v>
      </c>
      <c r="E268" s="23">
        <v>15</v>
      </c>
      <c r="F268" s="39">
        <f>(D268-(D268*E268%))</f>
        <v>1649</v>
      </c>
      <c r="G268" s="24">
        <v>1575</v>
      </c>
      <c r="H268" s="11"/>
    </row>
    <row r="269" spans="1:8" ht="18.75" x14ac:dyDescent="0.25">
      <c r="A269" s="1"/>
      <c r="B269" s="1"/>
      <c r="C269" s="10" t="s">
        <v>16</v>
      </c>
      <c r="D269" s="22">
        <v>1745</v>
      </c>
      <c r="E269" s="23">
        <v>19</v>
      </c>
      <c r="F269" s="39">
        <f>(D269-(D269*E269%))</f>
        <v>1413.45</v>
      </c>
      <c r="G269" s="24">
        <v>1455</v>
      </c>
      <c r="H269" s="11"/>
    </row>
    <row r="270" spans="1:8" ht="18.75" x14ac:dyDescent="0.25">
      <c r="A270" s="1"/>
      <c r="B270" s="1"/>
      <c r="C270" s="10" t="s">
        <v>17</v>
      </c>
      <c r="D270" s="22">
        <v>1575</v>
      </c>
      <c r="E270" s="23">
        <v>15</v>
      </c>
      <c r="F270" s="39">
        <f>(D270-(D270*E270%))</f>
        <v>1338.75</v>
      </c>
      <c r="G270" s="24">
        <v>1375</v>
      </c>
      <c r="H270" s="11"/>
    </row>
    <row r="271" spans="1:8" ht="18.75" x14ac:dyDescent="0.25">
      <c r="A271" s="1"/>
      <c r="B271" s="1"/>
      <c r="C271" s="10" t="s">
        <v>18</v>
      </c>
      <c r="D271" s="22">
        <v>1430</v>
      </c>
      <c r="E271" s="23">
        <v>13</v>
      </c>
      <c r="F271" s="39">
        <f>(D271-(D271*E271%))</f>
        <v>1244.0999999999999</v>
      </c>
      <c r="G271" s="24">
        <v>1305</v>
      </c>
      <c r="H271" s="11"/>
    </row>
    <row r="272" spans="1:8" ht="18.75" x14ac:dyDescent="0.25">
      <c r="A272" s="1"/>
      <c r="B272" s="1"/>
      <c r="C272" s="10" t="s">
        <v>19</v>
      </c>
      <c r="D272" s="22">
        <v>1310</v>
      </c>
      <c r="E272" s="23">
        <v>10</v>
      </c>
      <c r="F272" s="39">
        <f>(D272-(D272*E272%))</f>
        <v>1179</v>
      </c>
      <c r="G272" s="24">
        <v>1245</v>
      </c>
      <c r="H272" s="11"/>
    </row>
    <row r="273" spans="1:8" ht="18.75" x14ac:dyDescent="0.25">
      <c r="A273" s="1"/>
      <c r="B273" s="1"/>
      <c r="C273" s="10" t="s">
        <v>20</v>
      </c>
      <c r="D273" s="22">
        <v>1215</v>
      </c>
      <c r="E273" s="23">
        <v>8</v>
      </c>
      <c r="F273" s="39">
        <f>(D273-(D273*E273%))</f>
        <v>1117.8</v>
      </c>
      <c r="G273" s="24">
        <v>1195</v>
      </c>
      <c r="H273" s="11"/>
    </row>
    <row r="274" spans="1:8" x14ac:dyDescent="0.25">
      <c r="A274" s="1" t="s">
        <v>3</v>
      </c>
      <c r="B274" s="1" t="s">
        <v>31</v>
      </c>
      <c r="C274" s="4" t="s">
        <v>5</v>
      </c>
      <c r="D274" s="35">
        <v>6360</v>
      </c>
      <c r="E274" s="33"/>
      <c r="F274" s="40"/>
      <c r="G274" s="34"/>
      <c r="H274" s="6" t="s">
        <v>39</v>
      </c>
    </row>
    <row r="275" spans="1:8" x14ac:dyDescent="0.25">
      <c r="A275" s="1"/>
      <c r="B275" s="1"/>
      <c r="C275" s="4" t="s">
        <v>6</v>
      </c>
      <c r="D275" s="35">
        <v>5360</v>
      </c>
      <c r="E275" s="28"/>
      <c r="F275" s="41"/>
      <c r="G275" s="29"/>
      <c r="H275" s="6" t="s">
        <v>40</v>
      </c>
    </row>
    <row r="276" spans="1:8" ht="18.75" x14ac:dyDescent="0.25">
      <c r="A276" s="1"/>
      <c r="B276" s="1"/>
      <c r="C276" s="4" t="s">
        <v>7</v>
      </c>
      <c r="D276" s="35">
        <v>4610</v>
      </c>
      <c r="E276" s="38">
        <v>9</v>
      </c>
      <c r="F276" s="31">
        <f>(D276-(D276*E276%))</f>
        <v>4195.1000000000004</v>
      </c>
      <c r="G276" s="32" t="s">
        <v>8</v>
      </c>
      <c r="H276" s="6" t="s">
        <v>41</v>
      </c>
    </row>
    <row r="277" spans="1:8" ht="18.75" x14ac:dyDescent="0.25">
      <c r="A277" s="1"/>
      <c r="B277" s="1"/>
      <c r="C277" s="4" t="s">
        <v>9</v>
      </c>
      <c r="D277" s="35">
        <v>4210</v>
      </c>
      <c r="E277" s="38">
        <v>7</v>
      </c>
      <c r="F277" s="31">
        <f>(D277-(D277*E277%))</f>
        <v>3915.3</v>
      </c>
      <c r="G277" s="32" t="s">
        <v>8</v>
      </c>
      <c r="H277" s="6"/>
    </row>
    <row r="278" spans="1:8" ht="18.75" x14ac:dyDescent="0.25">
      <c r="A278" s="1"/>
      <c r="B278" s="1"/>
      <c r="C278" s="4" t="s">
        <v>10</v>
      </c>
      <c r="D278" s="35">
        <v>4000</v>
      </c>
      <c r="E278" s="38">
        <v>5</v>
      </c>
      <c r="F278" s="31">
        <f>(D278-(D278*E278%))</f>
        <v>3800</v>
      </c>
      <c r="G278" s="32" t="s">
        <v>8</v>
      </c>
      <c r="H278" s="6"/>
    </row>
    <row r="279" spans="1:8" ht="18.75" x14ac:dyDescent="0.25">
      <c r="A279" s="1"/>
      <c r="B279" s="1"/>
      <c r="C279" s="4" t="s">
        <v>10</v>
      </c>
      <c r="D279" s="35">
        <v>3800</v>
      </c>
      <c r="E279" s="38">
        <v>5</v>
      </c>
      <c r="F279" s="31">
        <f>(D279-(D279*E279%))</f>
        <v>3610</v>
      </c>
      <c r="G279" s="32" t="s">
        <v>8</v>
      </c>
      <c r="H279" s="6"/>
    </row>
    <row r="280" spans="1:8" ht="18.75" x14ac:dyDescent="0.25">
      <c r="A280" s="1"/>
      <c r="B280" s="1"/>
      <c r="C280" s="7" t="s">
        <v>11</v>
      </c>
      <c r="D280" s="20">
        <v>3190</v>
      </c>
      <c r="E280" s="21">
        <v>13</v>
      </c>
      <c r="F280" s="19">
        <f>(D280-(D280*E280%))</f>
        <v>2775.3</v>
      </c>
      <c r="G280" s="18">
        <v>2640</v>
      </c>
      <c r="H280" s="9" t="s">
        <v>44</v>
      </c>
    </row>
    <row r="281" spans="1:8" ht="18.75" x14ac:dyDescent="0.25">
      <c r="A281" s="1"/>
      <c r="B281" s="1"/>
      <c r="C281" s="7" t="s">
        <v>12</v>
      </c>
      <c r="D281" s="20">
        <v>2390</v>
      </c>
      <c r="E281" s="21">
        <v>12</v>
      </c>
      <c r="F281" s="19">
        <f>(D281-(D281*E281%))</f>
        <v>2103.1999999999998</v>
      </c>
      <c r="G281" s="18">
        <v>2040</v>
      </c>
      <c r="H281" s="9" t="s">
        <v>42</v>
      </c>
    </row>
    <row r="282" spans="1:8" ht="18.75" x14ac:dyDescent="0.25">
      <c r="A282" s="1"/>
      <c r="B282" s="1"/>
      <c r="C282" s="7" t="s">
        <v>13</v>
      </c>
      <c r="D282" s="20">
        <v>1890</v>
      </c>
      <c r="E282" s="21">
        <v>10</v>
      </c>
      <c r="F282" s="19">
        <f>(D282-(D282*E282%))</f>
        <v>1701</v>
      </c>
      <c r="G282" s="18">
        <v>1640</v>
      </c>
      <c r="H282" s="9" t="s">
        <v>43</v>
      </c>
    </row>
    <row r="283" spans="1:8" ht="18.75" x14ac:dyDescent="0.25">
      <c r="A283" s="1"/>
      <c r="B283" s="1"/>
      <c r="C283" s="7" t="s">
        <v>14</v>
      </c>
      <c r="D283" s="20">
        <v>2185</v>
      </c>
      <c r="E283" s="21">
        <v>15</v>
      </c>
      <c r="F283" s="19">
        <f>(D283-(D283*E283%))</f>
        <v>1857.25</v>
      </c>
      <c r="G283" s="18">
        <v>1680</v>
      </c>
      <c r="H283" s="9"/>
    </row>
    <row r="284" spans="1:8" ht="18.75" x14ac:dyDescent="0.25">
      <c r="A284" s="1"/>
      <c r="B284" s="1"/>
      <c r="C284" s="7" t="s">
        <v>15</v>
      </c>
      <c r="D284" s="20">
        <v>1940</v>
      </c>
      <c r="E284" s="21">
        <v>15</v>
      </c>
      <c r="F284" s="19">
        <f>(D284-(D284*E284%))</f>
        <v>1649</v>
      </c>
      <c r="G284" s="18">
        <v>1550</v>
      </c>
      <c r="H284" s="9"/>
    </row>
    <row r="285" spans="1:8" ht="18.75" x14ac:dyDescent="0.25">
      <c r="A285" s="1"/>
      <c r="B285" s="1"/>
      <c r="C285" s="7" t="s">
        <v>16</v>
      </c>
      <c r="D285" s="20">
        <v>1750</v>
      </c>
      <c r="E285" s="21">
        <v>19</v>
      </c>
      <c r="F285" s="19">
        <f>(D285-(D285*E285%))</f>
        <v>1417.5</v>
      </c>
      <c r="G285" s="18">
        <v>1430</v>
      </c>
      <c r="H285" s="9"/>
    </row>
    <row r="286" spans="1:8" ht="18.75" x14ac:dyDescent="0.25">
      <c r="A286" s="1"/>
      <c r="B286" s="1"/>
      <c r="C286" s="7" t="s">
        <v>17</v>
      </c>
      <c r="D286" s="20">
        <v>1585</v>
      </c>
      <c r="E286" s="21">
        <v>15</v>
      </c>
      <c r="F286" s="19">
        <f>(D286-(D286*E286%))</f>
        <v>1347.25</v>
      </c>
      <c r="G286" s="18">
        <v>1350</v>
      </c>
      <c r="H286" s="9"/>
    </row>
    <row r="287" spans="1:8" ht="18.75" x14ac:dyDescent="0.25">
      <c r="A287" s="1"/>
      <c r="B287" s="1"/>
      <c r="C287" s="7" t="s">
        <v>18</v>
      </c>
      <c r="D287" s="20">
        <v>1445</v>
      </c>
      <c r="E287" s="21">
        <v>13</v>
      </c>
      <c r="F287" s="19">
        <f>(D287-(D287*E287%))</f>
        <v>1257.1500000000001</v>
      </c>
      <c r="G287" s="18">
        <v>1280</v>
      </c>
      <c r="H287" s="9"/>
    </row>
    <row r="288" spans="1:8" ht="18.75" x14ac:dyDescent="0.25">
      <c r="A288" s="1"/>
      <c r="B288" s="1"/>
      <c r="C288" s="7" t="s">
        <v>19</v>
      </c>
      <c r="D288" s="20">
        <v>1330</v>
      </c>
      <c r="E288" s="21">
        <v>10</v>
      </c>
      <c r="F288" s="19">
        <f>(D288-(D288*E288%))</f>
        <v>1197</v>
      </c>
      <c r="G288" s="18">
        <v>1220</v>
      </c>
      <c r="H288" s="9"/>
    </row>
    <row r="289" spans="1:8" ht="18.75" x14ac:dyDescent="0.25">
      <c r="A289" s="1"/>
      <c r="B289" s="1"/>
      <c r="C289" s="7" t="s">
        <v>20</v>
      </c>
      <c r="D289" s="20">
        <v>1240</v>
      </c>
      <c r="E289" s="21">
        <v>8</v>
      </c>
      <c r="F289" s="19">
        <f>(D289-(D289*E289%))</f>
        <v>1140.8</v>
      </c>
      <c r="G289" s="18">
        <v>1170</v>
      </c>
      <c r="H289" s="9"/>
    </row>
    <row r="290" spans="1:8" ht="18.75" x14ac:dyDescent="0.25">
      <c r="A290" s="1"/>
      <c r="B290" s="1"/>
      <c r="C290" s="7" t="s">
        <v>21</v>
      </c>
      <c r="D290" s="20">
        <v>1190</v>
      </c>
      <c r="E290" s="21">
        <v>6</v>
      </c>
      <c r="F290" s="19">
        <f>(D290-(D290*E290%))</f>
        <v>1118.5999999999999</v>
      </c>
      <c r="G290" s="18">
        <v>1130</v>
      </c>
      <c r="H290" s="9"/>
    </row>
    <row r="291" spans="1:8" ht="18.75" x14ac:dyDescent="0.25">
      <c r="A291" s="1"/>
      <c r="B291" s="1"/>
      <c r="C291" s="7" t="s">
        <v>22</v>
      </c>
      <c r="D291" s="20">
        <v>1140</v>
      </c>
      <c r="E291" s="21">
        <v>4</v>
      </c>
      <c r="F291" s="19">
        <f>(D291-(D291*E291%))</f>
        <v>1094.4000000000001</v>
      </c>
      <c r="G291" s="18" t="s">
        <v>8</v>
      </c>
      <c r="H291" s="9"/>
    </row>
    <row r="292" spans="1:8" ht="18.75" x14ac:dyDescent="0.25">
      <c r="A292" s="1"/>
      <c r="B292" s="1"/>
      <c r="C292" s="10" t="s">
        <v>11</v>
      </c>
      <c r="D292" s="22">
        <v>3190</v>
      </c>
      <c r="E292" s="25">
        <v>13</v>
      </c>
      <c r="F292" s="39">
        <f>(D292-(D292*E292%))</f>
        <v>2775.3</v>
      </c>
      <c r="G292" s="24">
        <v>2640</v>
      </c>
      <c r="H292" s="11" t="s">
        <v>45</v>
      </c>
    </row>
    <row r="293" spans="1:8" ht="18.75" x14ac:dyDescent="0.25">
      <c r="A293" s="1"/>
      <c r="B293" s="1"/>
      <c r="C293" s="10" t="s">
        <v>12</v>
      </c>
      <c r="D293" s="22">
        <v>2390</v>
      </c>
      <c r="E293" s="25">
        <v>12</v>
      </c>
      <c r="F293" s="39">
        <f>(D293-(D293*E293%))</f>
        <v>2103.1999999999998</v>
      </c>
      <c r="G293" s="24">
        <v>2040</v>
      </c>
      <c r="H293" s="11" t="s">
        <v>46</v>
      </c>
    </row>
    <row r="294" spans="1:8" ht="18.75" x14ac:dyDescent="0.25">
      <c r="A294" s="1"/>
      <c r="B294" s="1"/>
      <c r="C294" s="10" t="s">
        <v>13</v>
      </c>
      <c r="D294" s="22">
        <v>2090</v>
      </c>
      <c r="E294" s="25">
        <v>10</v>
      </c>
      <c r="F294" s="39">
        <f>(D294-(D294*E294%))</f>
        <v>1881</v>
      </c>
      <c r="G294" s="24">
        <v>1840</v>
      </c>
      <c r="H294" s="11" t="s">
        <v>47</v>
      </c>
    </row>
    <row r="295" spans="1:8" ht="18.75" x14ac:dyDescent="0.25">
      <c r="A295" s="1"/>
      <c r="B295" s="1"/>
      <c r="C295" s="10" t="s">
        <v>14</v>
      </c>
      <c r="D295" s="22">
        <v>2270</v>
      </c>
      <c r="E295" s="25">
        <v>15</v>
      </c>
      <c r="F295" s="39">
        <f>(D295-(D295*E295%))</f>
        <v>1929.5</v>
      </c>
      <c r="G295" s="24">
        <v>1880</v>
      </c>
      <c r="H295" s="11"/>
    </row>
    <row r="296" spans="1:8" ht="18.75" x14ac:dyDescent="0.25">
      <c r="A296" s="1"/>
      <c r="B296" s="1"/>
      <c r="C296" s="10" t="s">
        <v>15</v>
      </c>
      <c r="D296" s="22">
        <v>1940</v>
      </c>
      <c r="E296" s="25">
        <v>15</v>
      </c>
      <c r="F296" s="39">
        <f>(D296-(D296*E296%))</f>
        <v>1649</v>
      </c>
      <c r="G296" s="24">
        <v>1750</v>
      </c>
      <c r="H296" s="11"/>
    </row>
    <row r="297" spans="1:8" ht="18.75" x14ac:dyDescent="0.25">
      <c r="A297" s="1"/>
      <c r="B297" s="1"/>
      <c r="C297" s="10" t="s">
        <v>16</v>
      </c>
      <c r="D297" s="22">
        <v>1770</v>
      </c>
      <c r="E297" s="25">
        <v>19</v>
      </c>
      <c r="F297" s="39">
        <f>(D297-(D297*E297%))</f>
        <v>1433.7</v>
      </c>
      <c r="G297" s="24">
        <v>1630</v>
      </c>
      <c r="H297" s="11"/>
    </row>
    <row r="298" spans="1:8" ht="18.75" x14ac:dyDescent="0.25">
      <c r="A298" s="1"/>
      <c r="B298" s="1"/>
      <c r="C298" s="10" t="s">
        <v>17</v>
      </c>
      <c r="D298" s="22">
        <v>1660</v>
      </c>
      <c r="E298" s="25">
        <v>15</v>
      </c>
      <c r="F298" s="39">
        <f>(D298-(D298*E298%))</f>
        <v>1411</v>
      </c>
      <c r="G298" s="24">
        <v>1550</v>
      </c>
      <c r="H298" s="11"/>
    </row>
    <row r="299" spans="1:8" ht="18.75" x14ac:dyDescent="0.25">
      <c r="A299" s="1"/>
      <c r="B299" s="1"/>
      <c r="C299" s="10" t="s">
        <v>18</v>
      </c>
      <c r="D299" s="22">
        <v>1570</v>
      </c>
      <c r="E299" s="25">
        <v>13</v>
      </c>
      <c r="F299" s="39">
        <f>(D299-(D299*E299%))</f>
        <v>1365.9</v>
      </c>
      <c r="G299" s="24">
        <v>1480</v>
      </c>
      <c r="H299" s="11"/>
    </row>
    <row r="300" spans="1:8" ht="18.75" x14ac:dyDescent="0.25">
      <c r="A300" s="1"/>
      <c r="B300" s="1"/>
      <c r="C300" s="10" t="s">
        <v>19</v>
      </c>
      <c r="D300" s="22">
        <v>1500</v>
      </c>
      <c r="E300" s="25">
        <v>10</v>
      </c>
      <c r="F300" s="39">
        <f>(D300-(D300*E300%))</f>
        <v>1350</v>
      </c>
      <c r="G300" s="24">
        <v>1420</v>
      </c>
      <c r="H300" s="11"/>
    </row>
    <row r="301" spans="1:8" ht="18.75" x14ac:dyDescent="0.25">
      <c r="A301" s="1"/>
      <c r="B301" s="1"/>
      <c r="C301" s="10" t="s">
        <v>20</v>
      </c>
      <c r="D301" s="22">
        <v>1440</v>
      </c>
      <c r="E301" s="25">
        <v>8</v>
      </c>
      <c r="F301" s="39">
        <f>(D301-(D301*E301%))</f>
        <v>1324.8</v>
      </c>
      <c r="G301" s="24">
        <v>1370</v>
      </c>
      <c r="H301" s="11"/>
    </row>
    <row r="302" spans="1:8" x14ac:dyDescent="0.25">
      <c r="A302" s="1" t="s">
        <v>3</v>
      </c>
      <c r="B302" s="1" t="s">
        <v>32</v>
      </c>
      <c r="C302" s="4" t="s">
        <v>5</v>
      </c>
      <c r="D302" s="35">
        <v>6360</v>
      </c>
      <c r="E302" s="33"/>
      <c r="F302" s="40"/>
      <c r="G302" s="34"/>
      <c r="H302" s="6" t="s">
        <v>39</v>
      </c>
    </row>
    <row r="303" spans="1:8" x14ac:dyDescent="0.25">
      <c r="A303" s="1"/>
      <c r="B303" s="1"/>
      <c r="C303" s="4" t="s">
        <v>6</v>
      </c>
      <c r="D303" s="35">
        <v>5360</v>
      </c>
      <c r="E303" s="28"/>
      <c r="F303" s="41"/>
      <c r="G303" s="29"/>
      <c r="H303" s="6" t="s">
        <v>40</v>
      </c>
    </row>
    <row r="304" spans="1:8" ht="18.75" x14ac:dyDescent="0.25">
      <c r="A304" s="1"/>
      <c r="B304" s="1"/>
      <c r="C304" s="4" t="s">
        <v>7</v>
      </c>
      <c r="D304" s="35">
        <v>4710</v>
      </c>
      <c r="E304" s="38">
        <v>9</v>
      </c>
      <c r="F304" s="31">
        <f>(D304-(D304*E304%))</f>
        <v>4286.1000000000004</v>
      </c>
      <c r="G304" s="32" t="s">
        <v>8</v>
      </c>
      <c r="H304" s="6" t="s">
        <v>41</v>
      </c>
    </row>
    <row r="305" spans="1:8" ht="18.75" x14ac:dyDescent="0.25">
      <c r="A305" s="1"/>
      <c r="B305" s="1"/>
      <c r="C305" s="4" t="s">
        <v>9</v>
      </c>
      <c r="D305" s="35">
        <v>4310</v>
      </c>
      <c r="E305" s="38">
        <v>7</v>
      </c>
      <c r="F305" s="31">
        <f>(D305-(D305*E305%))</f>
        <v>4008.3</v>
      </c>
      <c r="G305" s="32" t="s">
        <v>8</v>
      </c>
      <c r="H305" s="6"/>
    </row>
    <row r="306" spans="1:8" ht="18.75" x14ac:dyDescent="0.25">
      <c r="A306" s="1"/>
      <c r="B306" s="1"/>
      <c r="C306" s="4" t="s">
        <v>10</v>
      </c>
      <c r="D306" s="35">
        <v>4160</v>
      </c>
      <c r="E306" s="38">
        <v>5</v>
      </c>
      <c r="F306" s="31">
        <f>(D306-(D306*E306%))</f>
        <v>3952</v>
      </c>
      <c r="G306" s="32" t="s">
        <v>8</v>
      </c>
      <c r="H306" s="6"/>
    </row>
    <row r="307" spans="1:8" ht="18.75" x14ac:dyDescent="0.25">
      <c r="A307" s="1"/>
      <c r="B307" s="1"/>
      <c r="C307" s="4" t="s">
        <v>10</v>
      </c>
      <c r="D307" s="35">
        <v>4010</v>
      </c>
      <c r="E307" s="38">
        <v>5</v>
      </c>
      <c r="F307" s="31">
        <f>(D307-(D307*E307%))</f>
        <v>3809.5</v>
      </c>
      <c r="G307" s="32" t="s">
        <v>8</v>
      </c>
      <c r="H307" s="6"/>
    </row>
    <row r="308" spans="1:8" ht="18.75" x14ac:dyDescent="0.25">
      <c r="A308" s="1"/>
      <c r="B308" s="1"/>
      <c r="C308" s="7" t="s">
        <v>11</v>
      </c>
      <c r="D308" s="20">
        <v>3210</v>
      </c>
      <c r="E308" s="21">
        <v>13</v>
      </c>
      <c r="F308" s="19">
        <f>(D308-(D308*E308%))</f>
        <v>2792.7</v>
      </c>
      <c r="G308" s="18">
        <v>2660</v>
      </c>
      <c r="H308" s="9" t="s">
        <v>44</v>
      </c>
    </row>
    <row r="309" spans="1:8" ht="18.75" x14ac:dyDescent="0.25">
      <c r="A309" s="1"/>
      <c r="B309" s="1"/>
      <c r="C309" s="7" t="s">
        <v>12</v>
      </c>
      <c r="D309" s="20">
        <v>2410</v>
      </c>
      <c r="E309" s="21">
        <v>12</v>
      </c>
      <c r="F309" s="19">
        <f>(D309-(D309*E309%))</f>
        <v>2120.8000000000002</v>
      </c>
      <c r="G309" s="18">
        <v>2060</v>
      </c>
      <c r="H309" s="9" t="s">
        <v>42</v>
      </c>
    </row>
    <row r="310" spans="1:8" ht="18.75" x14ac:dyDescent="0.25">
      <c r="A310" s="1"/>
      <c r="B310" s="1"/>
      <c r="C310" s="7" t="s">
        <v>13</v>
      </c>
      <c r="D310" s="20">
        <v>1910</v>
      </c>
      <c r="E310" s="21">
        <v>10</v>
      </c>
      <c r="F310" s="19">
        <f>(D310-(D310*E310%))</f>
        <v>1719</v>
      </c>
      <c r="G310" s="18">
        <v>1660</v>
      </c>
      <c r="H310" s="9" t="s">
        <v>43</v>
      </c>
    </row>
    <row r="311" spans="1:8" ht="18.75" x14ac:dyDescent="0.25">
      <c r="A311" s="1"/>
      <c r="B311" s="1"/>
      <c r="C311" s="7" t="s">
        <v>14</v>
      </c>
      <c r="D311" s="20">
        <v>2205</v>
      </c>
      <c r="E311" s="21">
        <v>15</v>
      </c>
      <c r="F311" s="19">
        <f>(D311-(D311*E311%))</f>
        <v>1874.25</v>
      </c>
      <c r="G311" s="18">
        <v>1700</v>
      </c>
      <c r="H311" s="9"/>
    </row>
    <row r="312" spans="1:8" ht="18.75" x14ac:dyDescent="0.25">
      <c r="A312" s="1"/>
      <c r="B312" s="1"/>
      <c r="C312" s="7" t="s">
        <v>15</v>
      </c>
      <c r="D312" s="20">
        <v>1960</v>
      </c>
      <c r="E312" s="21">
        <v>15</v>
      </c>
      <c r="F312" s="19">
        <f>(D312-(D312*E312%))</f>
        <v>1666</v>
      </c>
      <c r="G312" s="18">
        <v>1570</v>
      </c>
      <c r="H312" s="9"/>
    </row>
    <row r="313" spans="1:8" ht="18.75" x14ac:dyDescent="0.25">
      <c r="A313" s="1"/>
      <c r="B313" s="1"/>
      <c r="C313" s="7" t="s">
        <v>16</v>
      </c>
      <c r="D313" s="20">
        <v>1770</v>
      </c>
      <c r="E313" s="21">
        <v>19</v>
      </c>
      <c r="F313" s="19">
        <f>(D313-(D313*E313%))</f>
        <v>1433.7</v>
      </c>
      <c r="G313" s="18">
        <v>1450</v>
      </c>
      <c r="H313" s="9"/>
    </row>
    <row r="314" spans="1:8" ht="18.75" x14ac:dyDescent="0.25">
      <c r="A314" s="1"/>
      <c r="B314" s="1"/>
      <c r="C314" s="7" t="s">
        <v>17</v>
      </c>
      <c r="D314" s="20">
        <v>1605</v>
      </c>
      <c r="E314" s="21">
        <v>15</v>
      </c>
      <c r="F314" s="19">
        <f>(D314-(D314*E314%))</f>
        <v>1364.25</v>
      </c>
      <c r="G314" s="18">
        <v>1370</v>
      </c>
      <c r="H314" s="9"/>
    </row>
    <row r="315" spans="1:8" ht="18.75" x14ac:dyDescent="0.25">
      <c r="A315" s="1"/>
      <c r="B315" s="1"/>
      <c r="C315" s="7" t="s">
        <v>18</v>
      </c>
      <c r="D315" s="20">
        <v>1465</v>
      </c>
      <c r="E315" s="21">
        <v>13</v>
      </c>
      <c r="F315" s="19">
        <f>(D315-(D315*E315%))</f>
        <v>1274.55</v>
      </c>
      <c r="G315" s="18">
        <v>1300</v>
      </c>
      <c r="H315" s="9"/>
    </row>
    <row r="316" spans="1:8" ht="18.75" x14ac:dyDescent="0.25">
      <c r="A316" s="1"/>
      <c r="B316" s="1"/>
      <c r="C316" s="7" t="s">
        <v>19</v>
      </c>
      <c r="D316" s="20">
        <v>1350</v>
      </c>
      <c r="E316" s="21">
        <v>10</v>
      </c>
      <c r="F316" s="19">
        <f>(D316-(D316*E316%))</f>
        <v>1215</v>
      </c>
      <c r="G316" s="18">
        <v>1240</v>
      </c>
      <c r="H316" s="9"/>
    </row>
    <row r="317" spans="1:8" ht="18.75" x14ac:dyDescent="0.25">
      <c r="A317" s="1"/>
      <c r="B317" s="1"/>
      <c r="C317" s="7" t="s">
        <v>20</v>
      </c>
      <c r="D317" s="20">
        <v>1260</v>
      </c>
      <c r="E317" s="21">
        <v>8</v>
      </c>
      <c r="F317" s="19">
        <f>(D317-(D317*E317%))</f>
        <v>1159.2</v>
      </c>
      <c r="G317" s="18">
        <v>1190</v>
      </c>
      <c r="H317" s="9"/>
    </row>
    <row r="318" spans="1:8" ht="18.75" x14ac:dyDescent="0.25">
      <c r="A318" s="1"/>
      <c r="B318" s="1"/>
      <c r="C318" s="7" t="s">
        <v>21</v>
      </c>
      <c r="D318" s="20">
        <v>1210</v>
      </c>
      <c r="E318" s="21">
        <v>6</v>
      </c>
      <c r="F318" s="19">
        <f>(D318-(D318*E318%))</f>
        <v>1137.4000000000001</v>
      </c>
      <c r="G318" s="18">
        <v>1150</v>
      </c>
      <c r="H318" s="9"/>
    </row>
    <row r="319" spans="1:8" ht="18.75" x14ac:dyDescent="0.25">
      <c r="A319" s="1"/>
      <c r="B319" s="1"/>
      <c r="C319" s="7" t="s">
        <v>22</v>
      </c>
      <c r="D319" s="20">
        <v>1160</v>
      </c>
      <c r="E319" s="21">
        <v>4</v>
      </c>
      <c r="F319" s="19">
        <f>(D319-(D319*E319%))</f>
        <v>1113.5999999999999</v>
      </c>
      <c r="G319" s="18" t="s">
        <v>8</v>
      </c>
      <c r="H319" s="9"/>
    </row>
    <row r="320" spans="1:8" ht="18.75" x14ac:dyDescent="0.25">
      <c r="A320" s="1"/>
      <c r="B320" s="1"/>
      <c r="C320" s="10" t="s">
        <v>11</v>
      </c>
      <c r="D320" s="22">
        <v>3210</v>
      </c>
      <c r="E320" s="25">
        <v>13</v>
      </c>
      <c r="F320" s="39">
        <f>(D320-(D320*E320%))</f>
        <v>2792.7</v>
      </c>
      <c r="G320" s="24">
        <v>2660</v>
      </c>
      <c r="H320" s="11" t="s">
        <v>45</v>
      </c>
    </row>
    <row r="321" spans="1:8" ht="18.75" x14ac:dyDescent="0.25">
      <c r="A321" s="1"/>
      <c r="B321" s="1"/>
      <c r="C321" s="10" t="s">
        <v>12</v>
      </c>
      <c r="D321" s="22">
        <v>2410</v>
      </c>
      <c r="E321" s="25">
        <v>12</v>
      </c>
      <c r="F321" s="39">
        <f>(D321-(D321*E321%))</f>
        <v>2120.8000000000002</v>
      </c>
      <c r="G321" s="24">
        <v>2060</v>
      </c>
      <c r="H321" s="11" t="s">
        <v>46</v>
      </c>
    </row>
    <row r="322" spans="1:8" ht="18.75" x14ac:dyDescent="0.25">
      <c r="A322" s="1"/>
      <c r="B322" s="1"/>
      <c r="C322" s="10" t="s">
        <v>13</v>
      </c>
      <c r="D322" s="22">
        <v>2110</v>
      </c>
      <c r="E322" s="25">
        <v>10</v>
      </c>
      <c r="F322" s="39">
        <f>(D322-(D322*E322%))</f>
        <v>1899</v>
      </c>
      <c r="G322" s="24">
        <v>1860</v>
      </c>
      <c r="H322" s="11" t="s">
        <v>47</v>
      </c>
    </row>
    <row r="323" spans="1:8" ht="18.75" x14ac:dyDescent="0.25">
      <c r="A323" s="1"/>
      <c r="B323" s="1"/>
      <c r="C323" s="10" t="s">
        <v>14</v>
      </c>
      <c r="D323" s="22">
        <v>2290</v>
      </c>
      <c r="E323" s="25">
        <v>15</v>
      </c>
      <c r="F323" s="39">
        <f>(D323-(D323*E323%))</f>
        <v>1946.5</v>
      </c>
      <c r="G323" s="24">
        <v>1900</v>
      </c>
      <c r="H323" s="11"/>
    </row>
    <row r="324" spans="1:8" ht="18.75" x14ac:dyDescent="0.25">
      <c r="A324" s="1"/>
      <c r="B324" s="1"/>
      <c r="C324" s="10" t="s">
        <v>15</v>
      </c>
      <c r="D324" s="22">
        <v>1960</v>
      </c>
      <c r="E324" s="25">
        <v>15</v>
      </c>
      <c r="F324" s="39">
        <f>(D324-(D324*E324%))</f>
        <v>1666</v>
      </c>
      <c r="G324" s="24">
        <v>1770</v>
      </c>
      <c r="H324" s="11"/>
    </row>
    <row r="325" spans="1:8" ht="18.75" x14ac:dyDescent="0.25">
      <c r="A325" s="1"/>
      <c r="B325" s="1"/>
      <c r="C325" s="10" t="s">
        <v>16</v>
      </c>
      <c r="D325" s="22">
        <v>1790</v>
      </c>
      <c r="E325" s="25">
        <v>19</v>
      </c>
      <c r="F325" s="39">
        <f>(D325-(D325*E325%))</f>
        <v>1449.9</v>
      </c>
      <c r="G325" s="24">
        <v>1650</v>
      </c>
      <c r="H325" s="11"/>
    </row>
    <row r="326" spans="1:8" ht="18.75" x14ac:dyDescent="0.25">
      <c r="A326" s="1"/>
      <c r="B326" s="1"/>
      <c r="C326" s="10" t="s">
        <v>17</v>
      </c>
      <c r="D326" s="22">
        <v>1680</v>
      </c>
      <c r="E326" s="25">
        <v>15</v>
      </c>
      <c r="F326" s="39">
        <f>(D326-(D326*E326%))</f>
        <v>1428</v>
      </c>
      <c r="G326" s="24">
        <v>1570</v>
      </c>
      <c r="H326" s="11"/>
    </row>
    <row r="327" spans="1:8" ht="18.75" x14ac:dyDescent="0.25">
      <c r="A327" s="1"/>
      <c r="B327" s="1"/>
      <c r="C327" s="10" t="s">
        <v>18</v>
      </c>
      <c r="D327" s="22">
        <v>1590</v>
      </c>
      <c r="E327" s="25">
        <v>13</v>
      </c>
      <c r="F327" s="39">
        <f>(D327-(D327*E327%))</f>
        <v>1383.3</v>
      </c>
      <c r="G327" s="24">
        <v>1500</v>
      </c>
      <c r="H327" s="11"/>
    </row>
    <row r="328" spans="1:8" ht="18.75" x14ac:dyDescent="0.25">
      <c r="A328" s="1"/>
      <c r="B328" s="1"/>
      <c r="C328" s="10" t="s">
        <v>19</v>
      </c>
      <c r="D328" s="22">
        <v>1520</v>
      </c>
      <c r="E328" s="25">
        <v>10</v>
      </c>
      <c r="F328" s="39">
        <f>(D328-(D328*E328%))</f>
        <v>1368</v>
      </c>
      <c r="G328" s="24">
        <v>1440</v>
      </c>
      <c r="H328" s="11"/>
    </row>
    <row r="329" spans="1:8" ht="18.75" x14ac:dyDescent="0.25">
      <c r="A329" s="1"/>
      <c r="B329" s="1"/>
      <c r="C329" s="10" t="s">
        <v>20</v>
      </c>
      <c r="D329" s="22">
        <v>1460</v>
      </c>
      <c r="E329" s="25">
        <v>8</v>
      </c>
      <c r="F329" s="39">
        <f>(D329-(D329*E329%))</f>
        <v>1343.2</v>
      </c>
      <c r="G329" s="24">
        <v>1390</v>
      </c>
      <c r="H329" s="11"/>
    </row>
    <row r="330" spans="1:8" x14ac:dyDescent="0.25">
      <c r="A330" s="1" t="s">
        <v>3</v>
      </c>
      <c r="B330" s="1" t="s">
        <v>33</v>
      </c>
      <c r="C330" s="4" t="s">
        <v>5</v>
      </c>
      <c r="D330" s="35">
        <v>4860</v>
      </c>
      <c r="E330" s="33"/>
      <c r="F330" s="40"/>
      <c r="G330" s="34"/>
      <c r="H330" s="6" t="s">
        <v>39</v>
      </c>
    </row>
    <row r="331" spans="1:8" x14ac:dyDescent="0.25">
      <c r="A331" s="1"/>
      <c r="B331" s="1"/>
      <c r="C331" s="4" t="s">
        <v>6</v>
      </c>
      <c r="D331" s="35">
        <v>3910</v>
      </c>
      <c r="E331" s="28"/>
      <c r="F331" s="41"/>
      <c r="G331" s="29"/>
      <c r="H331" s="6" t="s">
        <v>40</v>
      </c>
    </row>
    <row r="332" spans="1:8" ht="18.75" x14ac:dyDescent="0.25">
      <c r="A332" s="1"/>
      <c r="B332" s="1"/>
      <c r="C332" s="4" t="s">
        <v>7</v>
      </c>
      <c r="D332" s="35">
        <v>3210</v>
      </c>
      <c r="E332" s="38">
        <v>9</v>
      </c>
      <c r="F332" s="31">
        <f>(D332-(D332*E332%))</f>
        <v>2921.1</v>
      </c>
      <c r="G332" s="32" t="s">
        <v>8</v>
      </c>
      <c r="H332" s="6" t="s">
        <v>41</v>
      </c>
    </row>
    <row r="333" spans="1:8" ht="18.75" x14ac:dyDescent="0.25">
      <c r="A333" s="1"/>
      <c r="B333" s="1"/>
      <c r="C333" s="4" t="s">
        <v>9</v>
      </c>
      <c r="D333" s="35">
        <v>2790</v>
      </c>
      <c r="E333" s="38">
        <v>7</v>
      </c>
      <c r="F333" s="31">
        <f>(D333-(D333*E333%))</f>
        <v>2594.6999999999998</v>
      </c>
      <c r="G333" s="32" t="s">
        <v>8</v>
      </c>
      <c r="H333" s="6"/>
    </row>
    <row r="334" spans="1:8" ht="18.75" x14ac:dyDescent="0.25">
      <c r="A334" s="1"/>
      <c r="B334" s="1"/>
      <c r="C334" s="4" t="s">
        <v>10</v>
      </c>
      <c r="D334" s="35">
        <v>2660</v>
      </c>
      <c r="E334" s="38">
        <v>5</v>
      </c>
      <c r="F334" s="31">
        <f>(D334-(D334*E334%))</f>
        <v>2527</v>
      </c>
      <c r="G334" s="32" t="s">
        <v>8</v>
      </c>
      <c r="H334" s="6"/>
    </row>
    <row r="335" spans="1:8" ht="18.75" x14ac:dyDescent="0.25">
      <c r="A335" s="1"/>
      <c r="B335" s="1"/>
      <c r="C335" s="4" t="s">
        <v>10</v>
      </c>
      <c r="D335" s="35">
        <v>2490</v>
      </c>
      <c r="E335" s="38">
        <v>5</v>
      </c>
      <c r="F335" s="31">
        <f>(D335-(D335*E335%))</f>
        <v>2365.5</v>
      </c>
      <c r="G335" s="32" t="s">
        <v>8</v>
      </c>
      <c r="H335" s="6"/>
    </row>
    <row r="336" spans="1:8" ht="18.75" x14ac:dyDescent="0.25">
      <c r="A336" s="1"/>
      <c r="B336" s="1"/>
      <c r="C336" s="7" t="s">
        <v>11</v>
      </c>
      <c r="D336" s="20">
        <v>2460</v>
      </c>
      <c r="E336" s="21">
        <v>13</v>
      </c>
      <c r="F336" s="19">
        <f>(D336-(D336*E336%))</f>
        <v>2140.1999999999998</v>
      </c>
      <c r="G336" s="18">
        <v>2060</v>
      </c>
      <c r="H336" s="9" t="s">
        <v>44</v>
      </c>
    </row>
    <row r="337" spans="1:8" ht="18.75" x14ac:dyDescent="0.25">
      <c r="A337" s="1"/>
      <c r="B337" s="1"/>
      <c r="C337" s="7" t="s">
        <v>12</v>
      </c>
      <c r="D337" s="20">
        <v>1790</v>
      </c>
      <c r="E337" s="21">
        <v>12</v>
      </c>
      <c r="F337" s="19">
        <f>(D337-(D337*E337%))</f>
        <v>1575.2</v>
      </c>
      <c r="G337" s="18">
        <v>1460</v>
      </c>
      <c r="H337" s="9" t="s">
        <v>42</v>
      </c>
    </row>
    <row r="338" spans="1:8" ht="18.75" x14ac:dyDescent="0.25">
      <c r="A338" s="1"/>
      <c r="B338" s="1"/>
      <c r="C338" s="7" t="s">
        <v>13</v>
      </c>
      <c r="D338" s="20">
        <v>1505</v>
      </c>
      <c r="E338" s="21">
        <v>10</v>
      </c>
      <c r="F338" s="19">
        <f>(D338-(D338*E338%))</f>
        <v>1354.5</v>
      </c>
      <c r="G338" s="18">
        <v>1060</v>
      </c>
      <c r="H338" s="9" t="s">
        <v>43</v>
      </c>
    </row>
    <row r="339" spans="1:8" ht="18.75" x14ac:dyDescent="0.25">
      <c r="A339" s="1"/>
      <c r="B339" s="1"/>
      <c r="C339" s="7" t="s">
        <v>13</v>
      </c>
      <c r="D339" s="20">
        <v>1270</v>
      </c>
      <c r="E339" s="21">
        <v>10</v>
      </c>
      <c r="F339" s="19">
        <f>(D339-(D339*E339%))</f>
        <v>1143</v>
      </c>
      <c r="G339" s="18">
        <v>1060</v>
      </c>
      <c r="H339" s="9"/>
    </row>
    <row r="340" spans="1:8" ht="18.75" x14ac:dyDescent="0.25">
      <c r="A340" s="1"/>
      <c r="B340" s="1"/>
      <c r="C340" s="7" t="s">
        <v>14</v>
      </c>
      <c r="D340" s="20">
        <v>1740</v>
      </c>
      <c r="E340" s="21">
        <v>15</v>
      </c>
      <c r="F340" s="19">
        <f>(D340-(D340*E340%))</f>
        <v>1479</v>
      </c>
      <c r="G340" s="18">
        <v>1100</v>
      </c>
      <c r="H340" s="9"/>
    </row>
    <row r="341" spans="1:8" ht="18.75" x14ac:dyDescent="0.25">
      <c r="A341" s="1"/>
      <c r="B341" s="1"/>
      <c r="C341" s="7" t="s">
        <v>15</v>
      </c>
      <c r="D341" s="20">
        <v>1455</v>
      </c>
      <c r="E341" s="21">
        <v>15</v>
      </c>
      <c r="F341" s="19">
        <f>(D341-(D341*E341%))</f>
        <v>1236.75</v>
      </c>
      <c r="G341" s="18">
        <v>970</v>
      </c>
      <c r="H341" s="9"/>
    </row>
    <row r="342" spans="1:8" ht="18.75" x14ac:dyDescent="0.25">
      <c r="A342" s="1"/>
      <c r="B342" s="1"/>
      <c r="C342" s="7" t="s">
        <v>16</v>
      </c>
      <c r="D342" s="20">
        <v>1220</v>
      </c>
      <c r="E342" s="21">
        <v>19</v>
      </c>
      <c r="F342" s="19">
        <f>(D342-(D342*E342%))</f>
        <v>988.2</v>
      </c>
      <c r="G342" s="18">
        <v>850</v>
      </c>
      <c r="H342" s="9"/>
    </row>
    <row r="343" spans="1:8" ht="18.75" x14ac:dyDescent="0.25">
      <c r="A343" s="1"/>
      <c r="B343" s="1"/>
      <c r="C343" s="7" t="s">
        <v>17</v>
      </c>
      <c r="D343" s="20">
        <v>1030</v>
      </c>
      <c r="E343" s="21">
        <v>15</v>
      </c>
      <c r="F343" s="19">
        <f>(D343-(D343*E343%))</f>
        <v>875.5</v>
      </c>
      <c r="G343" s="18">
        <v>770</v>
      </c>
      <c r="H343" s="9"/>
    </row>
    <row r="344" spans="1:8" ht="18.75" x14ac:dyDescent="0.25">
      <c r="A344" s="1"/>
      <c r="B344" s="1"/>
      <c r="C344" s="7" t="s">
        <v>18</v>
      </c>
      <c r="D344" s="20">
        <v>880</v>
      </c>
      <c r="E344" s="21">
        <v>13</v>
      </c>
      <c r="F344" s="19">
        <f>(D344-(D344*E344%))</f>
        <v>765.6</v>
      </c>
      <c r="G344" s="18">
        <v>700</v>
      </c>
      <c r="H344" s="9"/>
    </row>
    <row r="345" spans="1:8" ht="18.75" x14ac:dyDescent="0.25">
      <c r="A345" s="1"/>
      <c r="B345" s="1"/>
      <c r="C345" s="7" t="s">
        <v>19</v>
      </c>
      <c r="D345" s="20">
        <v>765</v>
      </c>
      <c r="E345" s="21">
        <v>10</v>
      </c>
      <c r="F345" s="19">
        <f>(D345-(D345*E345%))</f>
        <v>688.5</v>
      </c>
      <c r="G345" s="18">
        <v>640</v>
      </c>
      <c r="H345" s="9"/>
    </row>
    <row r="346" spans="1:8" ht="18.75" x14ac:dyDescent="0.25">
      <c r="A346" s="1"/>
      <c r="B346" s="1"/>
      <c r="C346" s="7" t="s">
        <v>20</v>
      </c>
      <c r="D346" s="20">
        <v>680</v>
      </c>
      <c r="E346" s="21">
        <v>8</v>
      </c>
      <c r="F346" s="19">
        <f>(D346-(D346*E346%))</f>
        <v>625.6</v>
      </c>
      <c r="G346" s="18">
        <v>590</v>
      </c>
      <c r="H346" s="9"/>
    </row>
    <row r="347" spans="1:8" ht="18.75" x14ac:dyDescent="0.25">
      <c r="A347" s="1"/>
      <c r="B347" s="1"/>
      <c r="C347" s="7" t="s">
        <v>21</v>
      </c>
      <c r="D347" s="20">
        <v>655</v>
      </c>
      <c r="E347" s="21">
        <v>6</v>
      </c>
      <c r="F347" s="19">
        <f>(D347-(D347*E347%))</f>
        <v>615.70000000000005</v>
      </c>
      <c r="G347" s="18">
        <v>550</v>
      </c>
      <c r="H347" s="9"/>
    </row>
    <row r="348" spans="1:8" ht="18.75" x14ac:dyDescent="0.25">
      <c r="A348" s="1"/>
      <c r="B348" s="1"/>
      <c r="C348" s="7" t="s">
        <v>22</v>
      </c>
      <c r="D348" s="20">
        <v>630</v>
      </c>
      <c r="E348" s="21">
        <v>4</v>
      </c>
      <c r="F348" s="19">
        <f>(D348-(D348*E348%))</f>
        <v>604.79999999999995</v>
      </c>
      <c r="G348" s="18" t="s">
        <v>8</v>
      </c>
      <c r="H348" s="9"/>
    </row>
    <row r="349" spans="1:8" ht="18.75" x14ac:dyDescent="0.25">
      <c r="A349" s="1"/>
      <c r="B349" s="1"/>
      <c r="C349" s="10" t="s">
        <v>11</v>
      </c>
      <c r="D349" s="22">
        <v>2660</v>
      </c>
      <c r="E349" s="25">
        <v>13</v>
      </c>
      <c r="F349" s="39">
        <f>(D349-(D349*E349%))</f>
        <v>2314.1999999999998</v>
      </c>
      <c r="G349" s="24">
        <v>2060</v>
      </c>
      <c r="H349" s="11" t="s">
        <v>45</v>
      </c>
    </row>
    <row r="350" spans="1:8" ht="18.75" x14ac:dyDescent="0.25">
      <c r="A350" s="1"/>
      <c r="B350" s="1"/>
      <c r="C350" s="10" t="s">
        <v>12</v>
      </c>
      <c r="D350" s="22">
        <v>1990</v>
      </c>
      <c r="E350" s="25">
        <v>12</v>
      </c>
      <c r="F350" s="39">
        <f>(D350-(D350*E350%))</f>
        <v>1751.2</v>
      </c>
      <c r="G350" s="24">
        <v>1460</v>
      </c>
      <c r="H350" s="11" t="s">
        <v>46</v>
      </c>
    </row>
    <row r="351" spans="1:8" ht="18.75" x14ac:dyDescent="0.25">
      <c r="A351" s="1"/>
      <c r="B351" s="1"/>
      <c r="C351" s="10" t="s">
        <v>13</v>
      </c>
      <c r="D351" s="22">
        <v>1705</v>
      </c>
      <c r="E351" s="25">
        <v>10</v>
      </c>
      <c r="F351" s="39">
        <f>(D351-(D351*E351%))</f>
        <v>1534.5</v>
      </c>
      <c r="G351" s="24">
        <v>1260</v>
      </c>
      <c r="H351" s="11" t="s">
        <v>47</v>
      </c>
    </row>
    <row r="352" spans="1:8" ht="18.75" x14ac:dyDescent="0.25">
      <c r="A352" s="1"/>
      <c r="B352" s="1"/>
      <c r="C352" s="10" t="s">
        <v>13</v>
      </c>
      <c r="D352" s="22">
        <v>1470</v>
      </c>
      <c r="E352" s="25">
        <v>10</v>
      </c>
      <c r="F352" s="39">
        <f>(D352-(D352*E352%))</f>
        <v>1323</v>
      </c>
      <c r="G352" s="24">
        <v>1260</v>
      </c>
      <c r="H352" s="11"/>
    </row>
    <row r="353" spans="1:8" ht="18.75" x14ac:dyDescent="0.25">
      <c r="A353" s="1"/>
      <c r="B353" s="1"/>
      <c r="C353" s="10" t="s">
        <v>14</v>
      </c>
      <c r="D353" s="22">
        <v>1940</v>
      </c>
      <c r="E353" s="25">
        <v>15</v>
      </c>
      <c r="F353" s="39">
        <f>(D353-(D353*E353%))</f>
        <v>1649</v>
      </c>
      <c r="G353" s="24">
        <v>1300</v>
      </c>
      <c r="H353" s="11"/>
    </row>
    <row r="354" spans="1:8" ht="18.75" x14ac:dyDescent="0.25">
      <c r="A354" s="1"/>
      <c r="B354" s="1"/>
      <c r="C354" s="10" t="s">
        <v>15</v>
      </c>
      <c r="D354" s="22">
        <v>1655</v>
      </c>
      <c r="E354" s="25">
        <v>15</v>
      </c>
      <c r="F354" s="39">
        <f>(D354-(D354*E354%))</f>
        <v>1406.75</v>
      </c>
      <c r="G354" s="24">
        <v>1170</v>
      </c>
      <c r="H354" s="11"/>
    </row>
    <row r="355" spans="1:8" ht="18.75" x14ac:dyDescent="0.25">
      <c r="A355" s="1"/>
      <c r="B355" s="1"/>
      <c r="C355" s="10" t="s">
        <v>16</v>
      </c>
      <c r="D355" s="22">
        <v>1420</v>
      </c>
      <c r="E355" s="25">
        <v>19</v>
      </c>
      <c r="F355" s="39">
        <f>(D355-(D355*E355%))</f>
        <v>1150.2</v>
      </c>
      <c r="G355" s="24">
        <v>1050</v>
      </c>
      <c r="H355" s="11"/>
    </row>
    <row r="356" spans="1:8" ht="18.75" x14ac:dyDescent="0.25">
      <c r="A356" s="1"/>
      <c r="B356" s="1"/>
      <c r="C356" s="10" t="s">
        <v>17</v>
      </c>
      <c r="D356" s="22">
        <v>1230</v>
      </c>
      <c r="E356" s="25">
        <v>15</v>
      </c>
      <c r="F356" s="39">
        <f>(D356-(D356*E356%))</f>
        <v>1045.5</v>
      </c>
      <c r="G356" s="24">
        <v>970</v>
      </c>
      <c r="H356" s="11"/>
    </row>
    <row r="357" spans="1:8" ht="18.75" x14ac:dyDescent="0.25">
      <c r="A357" s="1"/>
      <c r="B357" s="1"/>
      <c r="C357" s="10" t="s">
        <v>18</v>
      </c>
      <c r="D357" s="22">
        <v>1080</v>
      </c>
      <c r="E357" s="25">
        <v>13</v>
      </c>
      <c r="F357" s="39">
        <f>(D357-(D357*E357%))</f>
        <v>939.6</v>
      </c>
      <c r="G357" s="24">
        <v>900</v>
      </c>
      <c r="H357" s="11"/>
    </row>
    <row r="358" spans="1:8" ht="18.75" x14ac:dyDescent="0.25">
      <c r="A358" s="1"/>
      <c r="B358" s="1"/>
      <c r="C358" s="10" t="s">
        <v>19</v>
      </c>
      <c r="D358" s="22">
        <v>965</v>
      </c>
      <c r="E358" s="25">
        <v>10</v>
      </c>
      <c r="F358" s="39">
        <f>(D358-(D358*E358%))</f>
        <v>868.5</v>
      </c>
      <c r="G358" s="24">
        <v>840</v>
      </c>
      <c r="H358" s="11"/>
    </row>
    <row r="359" spans="1:8" ht="18.75" x14ac:dyDescent="0.25">
      <c r="A359" s="1"/>
      <c r="B359" s="1"/>
      <c r="C359" s="10" t="s">
        <v>20</v>
      </c>
      <c r="D359" s="22">
        <v>880</v>
      </c>
      <c r="E359" s="25">
        <v>8</v>
      </c>
      <c r="F359" s="39">
        <f>(D359-(D359*E359%))</f>
        <v>809.6</v>
      </c>
      <c r="G359" s="24">
        <v>790</v>
      </c>
      <c r="H359" s="11"/>
    </row>
    <row r="360" spans="1:8" ht="38.25" x14ac:dyDescent="0.25">
      <c r="A360" s="1" t="s">
        <v>3</v>
      </c>
      <c r="B360" s="1" t="s">
        <v>34</v>
      </c>
      <c r="C360" s="4" t="s">
        <v>5</v>
      </c>
      <c r="D360" s="35">
        <v>4860</v>
      </c>
      <c r="E360" s="33"/>
      <c r="F360" s="40"/>
      <c r="G360" s="34"/>
      <c r="H360" s="6" t="s">
        <v>39</v>
      </c>
    </row>
    <row r="361" spans="1:8" x14ac:dyDescent="0.25">
      <c r="A361" s="1"/>
      <c r="B361" s="1"/>
      <c r="C361" s="4" t="s">
        <v>6</v>
      </c>
      <c r="D361" s="35">
        <v>3910</v>
      </c>
      <c r="E361" s="28"/>
      <c r="F361" s="41"/>
      <c r="G361" s="29"/>
      <c r="H361" s="6" t="s">
        <v>40</v>
      </c>
    </row>
    <row r="362" spans="1:8" ht="18.75" x14ac:dyDescent="0.25">
      <c r="A362" s="1"/>
      <c r="B362" s="1"/>
      <c r="C362" s="4" t="s">
        <v>7</v>
      </c>
      <c r="D362" s="35">
        <v>3210</v>
      </c>
      <c r="E362" s="38">
        <v>9</v>
      </c>
      <c r="F362" s="31">
        <f>(D362-(D362*E362%))</f>
        <v>2921.1</v>
      </c>
      <c r="G362" s="32" t="s">
        <v>8</v>
      </c>
      <c r="H362" s="6" t="s">
        <v>41</v>
      </c>
    </row>
    <row r="363" spans="1:8" ht="18.75" x14ac:dyDescent="0.25">
      <c r="A363" s="1"/>
      <c r="B363" s="1"/>
      <c r="C363" s="4" t="s">
        <v>9</v>
      </c>
      <c r="D363" s="35">
        <v>2790</v>
      </c>
      <c r="E363" s="38">
        <v>7</v>
      </c>
      <c r="F363" s="31">
        <f>(D363-(D363*E363%))</f>
        <v>2594.6999999999998</v>
      </c>
      <c r="G363" s="32" t="s">
        <v>8</v>
      </c>
      <c r="H363" s="6"/>
    </row>
    <row r="364" spans="1:8" ht="18.75" x14ac:dyDescent="0.25">
      <c r="A364" s="1"/>
      <c r="B364" s="1"/>
      <c r="C364" s="4" t="s">
        <v>10</v>
      </c>
      <c r="D364" s="35">
        <v>2660</v>
      </c>
      <c r="E364" s="38">
        <v>5</v>
      </c>
      <c r="F364" s="31">
        <f>(D364-(D364*E364%))</f>
        <v>2527</v>
      </c>
      <c r="G364" s="32" t="s">
        <v>8</v>
      </c>
      <c r="H364" s="6"/>
    </row>
    <row r="365" spans="1:8" ht="18.75" x14ac:dyDescent="0.25">
      <c r="A365" s="1"/>
      <c r="B365" s="1"/>
      <c r="C365" s="4" t="s">
        <v>10</v>
      </c>
      <c r="D365" s="35">
        <v>2490</v>
      </c>
      <c r="E365" s="38">
        <v>5</v>
      </c>
      <c r="F365" s="31">
        <f>(D365-(D365*E365%))</f>
        <v>2365.5</v>
      </c>
      <c r="G365" s="32" t="s">
        <v>8</v>
      </c>
      <c r="H365" s="6"/>
    </row>
    <row r="366" spans="1:8" ht="18.75" x14ac:dyDescent="0.25">
      <c r="A366" s="1"/>
      <c r="B366" s="1"/>
      <c r="C366" s="7" t="s">
        <v>11</v>
      </c>
      <c r="D366" s="20">
        <v>2460</v>
      </c>
      <c r="E366" s="21">
        <v>13</v>
      </c>
      <c r="F366" s="19">
        <f>(D366-(D366*E366%))</f>
        <v>2140.1999999999998</v>
      </c>
      <c r="G366" s="18">
        <v>2090</v>
      </c>
      <c r="H366" s="9" t="s">
        <v>44</v>
      </c>
    </row>
    <row r="367" spans="1:8" ht="18.75" x14ac:dyDescent="0.25">
      <c r="A367" s="1"/>
      <c r="B367" s="1"/>
      <c r="C367" s="7" t="s">
        <v>12</v>
      </c>
      <c r="D367" s="20">
        <v>1790</v>
      </c>
      <c r="E367" s="21">
        <v>12</v>
      </c>
      <c r="F367" s="19">
        <f>(D367-(D367*E367%))</f>
        <v>1575.2</v>
      </c>
      <c r="G367" s="18">
        <v>1490</v>
      </c>
      <c r="H367" s="9" t="s">
        <v>42</v>
      </c>
    </row>
    <row r="368" spans="1:8" ht="18.75" x14ac:dyDescent="0.25">
      <c r="A368" s="1"/>
      <c r="B368" s="1"/>
      <c r="C368" s="7" t="s">
        <v>13</v>
      </c>
      <c r="D368" s="20">
        <v>1505</v>
      </c>
      <c r="E368" s="21">
        <v>10</v>
      </c>
      <c r="F368" s="19">
        <f>(D368-(D368*E368%))</f>
        <v>1354.5</v>
      </c>
      <c r="G368" s="18">
        <v>1090</v>
      </c>
      <c r="H368" s="9" t="s">
        <v>43</v>
      </c>
    </row>
    <row r="369" spans="1:8" ht="18.75" x14ac:dyDescent="0.25">
      <c r="A369" s="1"/>
      <c r="B369" s="1"/>
      <c r="C369" s="7" t="s">
        <v>13</v>
      </c>
      <c r="D369" s="20">
        <v>1270</v>
      </c>
      <c r="E369" s="21">
        <v>10</v>
      </c>
      <c r="F369" s="19">
        <f>(D369-(D369*E369%))</f>
        <v>1143</v>
      </c>
      <c r="G369" s="18">
        <v>1090</v>
      </c>
      <c r="H369" s="9"/>
    </row>
    <row r="370" spans="1:8" ht="18.75" x14ac:dyDescent="0.25">
      <c r="A370" s="1"/>
      <c r="B370" s="1"/>
      <c r="C370" s="7" t="s">
        <v>14</v>
      </c>
      <c r="D370" s="20">
        <v>1740</v>
      </c>
      <c r="E370" s="21">
        <v>15</v>
      </c>
      <c r="F370" s="19">
        <f>(D370-(D370*E370%))</f>
        <v>1479</v>
      </c>
      <c r="G370" s="18">
        <v>1130</v>
      </c>
      <c r="H370" s="9"/>
    </row>
    <row r="371" spans="1:8" ht="18.75" x14ac:dyDescent="0.25">
      <c r="A371" s="1"/>
      <c r="B371" s="1"/>
      <c r="C371" s="7" t="s">
        <v>15</v>
      </c>
      <c r="D371" s="20">
        <v>1455</v>
      </c>
      <c r="E371" s="21">
        <v>15</v>
      </c>
      <c r="F371" s="19">
        <f>(D371-(D371*E371%))</f>
        <v>1236.75</v>
      </c>
      <c r="G371" s="18">
        <v>1000</v>
      </c>
      <c r="H371" s="9"/>
    </row>
    <row r="372" spans="1:8" ht="18.75" x14ac:dyDescent="0.25">
      <c r="A372" s="1"/>
      <c r="B372" s="1"/>
      <c r="C372" s="7" t="s">
        <v>16</v>
      </c>
      <c r="D372" s="20">
        <v>1220</v>
      </c>
      <c r="E372" s="21">
        <v>19</v>
      </c>
      <c r="F372" s="19">
        <f>(D372-(D372*E372%))</f>
        <v>988.2</v>
      </c>
      <c r="G372" s="18">
        <v>880</v>
      </c>
      <c r="H372" s="9"/>
    </row>
    <row r="373" spans="1:8" ht="18.75" x14ac:dyDescent="0.25">
      <c r="A373" s="1"/>
      <c r="B373" s="1"/>
      <c r="C373" s="7" t="s">
        <v>17</v>
      </c>
      <c r="D373" s="20">
        <v>1030</v>
      </c>
      <c r="E373" s="21">
        <v>15</v>
      </c>
      <c r="F373" s="19">
        <f>(D373-(D373*E373%))</f>
        <v>875.5</v>
      </c>
      <c r="G373" s="18">
        <v>800</v>
      </c>
      <c r="H373" s="9"/>
    </row>
    <row r="374" spans="1:8" ht="18.75" x14ac:dyDescent="0.25">
      <c r="A374" s="1"/>
      <c r="B374" s="1"/>
      <c r="C374" s="7" t="s">
        <v>18</v>
      </c>
      <c r="D374" s="20">
        <v>880</v>
      </c>
      <c r="E374" s="21">
        <v>13</v>
      </c>
      <c r="F374" s="19">
        <f>(D374-(D374*E374%))</f>
        <v>765.6</v>
      </c>
      <c r="G374" s="18">
        <v>730</v>
      </c>
      <c r="H374" s="9"/>
    </row>
    <row r="375" spans="1:8" ht="18.75" x14ac:dyDescent="0.25">
      <c r="A375" s="1"/>
      <c r="B375" s="1"/>
      <c r="C375" s="7" t="s">
        <v>19</v>
      </c>
      <c r="D375" s="20">
        <v>765</v>
      </c>
      <c r="E375" s="21">
        <v>10</v>
      </c>
      <c r="F375" s="19">
        <f>(D375-(D375*E375%))</f>
        <v>688.5</v>
      </c>
      <c r="G375" s="18">
        <v>670</v>
      </c>
      <c r="H375" s="9"/>
    </row>
    <row r="376" spans="1:8" ht="18.75" x14ac:dyDescent="0.25">
      <c r="A376" s="1"/>
      <c r="B376" s="1"/>
      <c r="C376" s="7" t="s">
        <v>20</v>
      </c>
      <c r="D376" s="20">
        <v>680</v>
      </c>
      <c r="E376" s="21">
        <v>8</v>
      </c>
      <c r="F376" s="19">
        <f>(D376-(D376*E376%))</f>
        <v>625.6</v>
      </c>
      <c r="G376" s="18">
        <v>620</v>
      </c>
      <c r="H376" s="9"/>
    </row>
    <row r="377" spans="1:8" ht="18.75" x14ac:dyDescent="0.25">
      <c r="A377" s="1"/>
      <c r="B377" s="1"/>
      <c r="C377" s="7" t="s">
        <v>21</v>
      </c>
      <c r="D377" s="20">
        <v>655</v>
      </c>
      <c r="E377" s="21">
        <v>6</v>
      </c>
      <c r="F377" s="19">
        <f>(D377-(D377*E377%))</f>
        <v>615.70000000000005</v>
      </c>
      <c r="G377" s="18">
        <v>580</v>
      </c>
      <c r="H377" s="9"/>
    </row>
    <row r="378" spans="1:8" ht="18.75" x14ac:dyDescent="0.25">
      <c r="A378" s="1"/>
      <c r="B378" s="1"/>
      <c r="C378" s="7" t="s">
        <v>22</v>
      </c>
      <c r="D378" s="20">
        <v>630</v>
      </c>
      <c r="E378" s="21">
        <v>4</v>
      </c>
      <c r="F378" s="19">
        <f>(D378-(D378*E378%))</f>
        <v>604.79999999999995</v>
      </c>
      <c r="G378" s="18" t="s">
        <v>8</v>
      </c>
      <c r="H378" s="9"/>
    </row>
    <row r="379" spans="1:8" ht="18.75" x14ac:dyDescent="0.25">
      <c r="A379" s="1"/>
      <c r="B379" s="1"/>
      <c r="C379" s="10" t="s">
        <v>11</v>
      </c>
      <c r="D379" s="22">
        <v>2660</v>
      </c>
      <c r="E379" s="25">
        <v>13</v>
      </c>
      <c r="F379" s="39">
        <f>(D379-(D379*E379%))</f>
        <v>2314.1999999999998</v>
      </c>
      <c r="G379" s="24">
        <v>2090</v>
      </c>
      <c r="H379" s="11" t="s">
        <v>45</v>
      </c>
    </row>
    <row r="380" spans="1:8" ht="18.75" x14ac:dyDescent="0.25">
      <c r="A380" s="1"/>
      <c r="B380" s="1"/>
      <c r="C380" s="10" t="s">
        <v>12</v>
      </c>
      <c r="D380" s="22">
        <v>1990</v>
      </c>
      <c r="E380" s="25">
        <v>12</v>
      </c>
      <c r="F380" s="39">
        <f>(D380-(D380*E380%))</f>
        <v>1751.2</v>
      </c>
      <c r="G380" s="24">
        <v>1490</v>
      </c>
      <c r="H380" s="11" t="s">
        <v>46</v>
      </c>
    </row>
    <row r="381" spans="1:8" ht="18.75" x14ac:dyDescent="0.25">
      <c r="A381" s="1"/>
      <c r="B381" s="1"/>
      <c r="C381" s="10" t="s">
        <v>13</v>
      </c>
      <c r="D381" s="22">
        <v>1705</v>
      </c>
      <c r="E381" s="25">
        <v>10</v>
      </c>
      <c r="F381" s="39">
        <f>(D381-(D381*E381%))</f>
        <v>1534.5</v>
      </c>
      <c r="G381" s="24">
        <v>1290</v>
      </c>
      <c r="H381" s="11" t="s">
        <v>47</v>
      </c>
    </row>
    <row r="382" spans="1:8" ht="18.75" x14ac:dyDescent="0.25">
      <c r="A382" s="1"/>
      <c r="B382" s="1"/>
      <c r="C382" s="10" t="s">
        <v>13</v>
      </c>
      <c r="D382" s="22">
        <v>1470</v>
      </c>
      <c r="E382" s="25">
        <v>10</v>
      </c>
      <c r="F382" s="39">
        <f>(D382-(D382*E382%))</f>
        <v>1323</v>
      </c>
      <c r="G382" s="24">
        <v>1290</v>
      </c>
      <c r="H382" s="11"/>
    </row>
    <row r="383" spans="1:8" ht="18.75" x14ac:dyDescent="0.25">
      <c r="A383" s="1"/>
      <c r="B383" s="1"/>
      <c r="C383" s="10" t="s">
        <v>14</v>
      </c>
      <c r="D383" s="22">
        <v>1940</v>
      </c>
      <c r="E383" s="25">
        <v>15</v>
      </c>
      <c r="F383" s="39">
        <f>(D383-(D383*E383%))</f>
        <v>1649</v>
      </c>
      <c r="G383" s="24">
        <v>1330</v>
      </c>
      <c r="H383" s="11"/>
    </row>
    <row r="384" spans="1:8" ht="18.75" x14ac:dyDescent="0.25">
      <c r="A384" s="1"/>
      <c r="B384" s="1"/>
      <c r="C384" s="10" t="s">
        <v>15</v>
      </c>
      <c r="D384" s="22">
        <v>1655</v>
      </c>
      <c r="E384" s="25">
        <v>15</v>
      </c>
      <c r="F384" s="39">
        <f>(D384-(D384*E384%))</f>
        <v>1406.75</v>
      </c>
      <c r="G384" s="24">
        <v>1200</v>
      </c>
      <c r="H384" s="11"/>
    </row>
    <row r="385" spans="1:8" ht="18.75" x14ac:dyDescent="0.25">
      <c r="A385" s="1"/>
      <c r="B385" s="1"/>
      <c r="C385" s="10" t="s">
        <v>16</v>
      </c>
      <c r="D385" s="22">
        <v>1420</v>
      </c>
      <c r="E385" s="25">
        <v>19</v>
      </c>
      <c r="F385" s="39">
        <f>(D385-(D385*E385%))</f>
        <v>1150.2</v>
      </c>
      <c r="G385" s="24">
        <v>1080</v>
      </c>
      <c r="H385" s="11"/>
    </row>
    <row r="386" spans="1:8" ht="18.75" x14ac:dyDescent="0.25">
      <c r="A386" s="1"/>
      <c r="B386" s="1"/>
      <c r="C386" s="10" t="s">
        <v>17</v>
      </c>
      <c r="D386" s="22">
        <v>1230</v>
      </c>
      <c r="E386" s="25">
        <v>15</v>
      </c>
      <c r="F386" s="39">
        <f>(D386-(D386*E386%))</f>
        <v>1045.5</v>
      </c>
      <c r="G386" s="24">
        <v>1000</v>
      </c>
      <c r="H386" s="11"/>
    </row>
    <row r="387" spans="1:8" ht="18.75" x14ac:dyDescent="0.25">
      <c r="A387" s="1"/>
      <c r="B387" s="1"/>
      <c r="C387" s="10" t="s">
        <v>18</v>
      </c>
      <c r="D387" s="22">
        <v>1080</v>
      </c>
      <c r="E387" s="25">
        <v>13</v>
      </c>
      <c r="F387" s="39">
        <f>(D387-(D387*E387%))</f>
        <v>939.6</v>
      </c>
      <c r="G387" s="24">
        <v>930</v>
      </c>
      <c r="H387" s="11"/>
    </row>
    <row r="388" spans="1:8" ht="18.75" x14ac:dyDescent="0.25">
      <c r="A388" s="1"/>
      <c r="B388" s="1"/>
      <c r="C388" s="10" t="s">
        <v>19</v>
      </c>
      <c r="D388" s="22">
        <v>965</v>
      </c>
      <c r="E388" s="25">
        <v>10</v>
      </c>
      <c r="F388" s="39">
        <f>(D388-(D388*E388%))</f>
        <v>868.5</v>
      </c>
      <c r="G388" s="24">
        <v>870</v>
      </c>
      <c r="H388" s="11"/>
    </row>
    <row r="389" spans="1:8" ht="18.75" x14ac:dyDescent="0.25">
      <c r="A389" s="1"/>
      <c r="B389" s="1"/>
      <c r="C389" s="10" t="s">
        <v>20</v>
      </c>
      <c r="D389" s="22">
        <v>880</v>
      </c>
      <c r="E389" s="25">
        <v>8</v>
      </c>
      <c r="F389" s="39">
        <f>(D389-(D389*E389%))</f>
        <v>809.6</v>
      </c>
      <c r="G389" s="24">
        <v>820</v>
      </c>
      <c r="H389"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tabSelected="1" workbookViewId="0">
      <selection activeCell="E6" sqref="E6"/>
    </sheetView>
  </sheetViews>
  <sheetFormatPr defaultRowHeight="15" x14ac:dyDescent="0.25"/>
  <cols>
    <col min="3" max="3" width="35.28515625" customWidth="1"/>
    <col min="4" max="4" width="84" customWidth="1"/>
  </cols>
  <sheetData>
    <row r="1" spans="1:4" ht="18.75" x14ac:dyDescent="0.25">
      <c r="A1" s="44"/>
      <c r="B1" s="45" t="s">
        <v>48</v>
      </c>
      <c r="C1" s="45"/>
      <c r="D1" s="46"/>
    </row>
    <row r="2" spans="1:4" ht="18.75" x14ac:dyDescent="0.25">
      <c r="A2" s="44"/>
      <c r="B2" s="45" t="s">
        <v>49</v>
      </c>
      <c r="C2" s="47"/>
      <c r="D2" s="46" t="s">
        <v>50</v>
      </c>
    </row>
    <row r="3" spans="1:4" ht="15.75" thickBot="1" x14ac:dyDescent="0.3">
      <c r="A3" s="44"/>
      <c r="B3" s="48"/>
      <c r="C3" s="49"/>
      <c r="D3" s="50"/>
    </row>
    <row r="4" spans="1:4" ht="60.75" thickBot="1" x14ac:dyDescent="0.3">
      <c r="A4" s="44"/>
      <c r="B4" s="51" t="s">
        <v>51</v>
      </c>
      <c r="C4" s="52"/>
      <c r="D4" s="53" t="s">
        <v>52</v>
      </c>
    </row>
    <row r="5" spans="1:4" x14ac:dyDescent="0.25">
      <c r="A5" s="44"/>
      <c r="B5" s="54">
        <v>50</v>
      </c>
      <c r="C5" s="55" t="s">
        <v>53</v>
      </c>
      <c r="D5" s="56"/>
    </row>
    <row r="6" spans="1:4" ht="89.25" x14ac:dyDescent="0.25">
      <c r="A6" s="44"/>
      <c r="B6" s="57"/>
      <c r="C6" s="58" t="s">
        <v>54</v>
      </c>
      <c r="D6" s="59" t="s">
        <v>55</v>
      </c>
    </row>
    <row r="7" spans="1:4" ht="51" x14ac:dyDescent="0.25">
      <c r="A7" s="44"/>
      <c r="B7" s="57"/>
      <c r="C7" s="58" t="s">
        <v>56</v>
      </c>
      <c r="D7" s="60" t="s">
        <v>57</v>
      </c>
    </row>
    <row r="8" spans="1:4" ht="102" x14ac:dyDescent="0.25">
      <c r="A8" s="44"/>
      <c r="B8" s="57"/>
      <c r="C8" s="58" t="s">
        <v>58</v>
      </c>
      <c r="D8" s="60" t="s">
        <v>59</v>
      </c>
    </row>
    <row r="9" spans="1:4" ht="25.5" x14ac:dyDescent="0.25">
      <c r="A9" s="44"/>
      <c r="B9" s="57"/>
      <c r="C9" s="58" t="s">
        <v>60</v>
      </c>
      <c r="D9" s="60" t="s">
        <v>61</v>
      </c>
    </row>
    <row r="10" spans="1:4" ht="25.5" x14ac:dyDescent="0.25">
      <c r="A10" s="44"/>
      <c r="B10" s="57"/>
      <c r="C10" s="58" t="s">
        <v>62</v>
      </c>
      <c r="D10" s="60" t="s">
        <v>63</v>
      </c>
    </row>
    <row r="11" spans="1:4" ht="38.25" x14ac:dyDescent="0.25">
      <c r="A11" s="44"/>
      <c r="B11" s="57"/>
      <c r="C11" s="58" t="s">
        <v>64</v>
      </c>
      <c r="D11" s="60" t="s">
        <v>65</v>
      </c>
    </row>
    <row r="12" spans="1:4" ht="25.5" x14ac:dyDescent="0.25">
      <c r="A12" s="44"/>
      <c r="B12" s="57"/>
      <c r="C12" s="58" t="s">
        <v>66</v>
      </c>
      <c r="D12" s="60" t="s">
        <v>67</v>
      </c>
    </row>
    <row r="13" spans="1:4" ht="178.5" x14ac:dyDescent="0.25">
      <c r="A13" s="44"/>
      <c r="B13" s="57"/>
      <c r="C13" s="58" t="s">
        <v>68</v>
      </c>
      <c r="D13" s="60" t="s">
        <v>69</v>
      </c>
    </row>
    <row r="14" spans="1:4" x14ac:dyDescent="0.25">
      <c r="A14" s="44"/>
      <c r="B14" s="57"/>
      <c r="C14" s="58" t="s">
        <v>70</v>
      </c>
      <c r="D14" s="61"/>
    </row>
    <row r="15" spans="1:4" x14ac:dyDescent="0.25">
      <c r="A15" s="44"/>
      <c r="B15" s="57"/>
      <c r="C15" s="58" t="s">
        <v>71</v>
      </c>
      <c r="D15" s="61"/>
    </row>
    <row r="16" spans="1:4" x14ac:dyDescent="0.25">
      <c r="A16" s="44"/>
      <c r="B16" s="62" t="s">
        <v>72</v>
      </c>
      <c r="C16" s="63" t="s">
        <v>73</v>
      </c>
      <c r="D16" s="64" t="s">
        <v>74</v>
      </c>
    </row>
    <row r="17" spans="1:4" x14ac:dyDescent="0.25">
      <c r="A17" s="44"/>
      <c r="B17" s="65" t="s">
        <v>75</v>
      </c>
      <c r="C17" s="66" t="s">
        <v>76</v>
      </c>
      <c r="D17" s="61"/>
    </row>
    <row r="18" spans="1:4" x14ac:dyDescent="0.25">
      <c r="A18" s="44"/>
      <c r="B18" s="67"/>
      <c r="C18" s="68"/>
      <c r="D18" s="64" t="s">
        <v>77</v>
      </c>
    </row>
    <row r="19" spans="1:4" ht="409.5" x14ac:dyDescent="0.25">
      <c r="A19" s="44"/>
      <c r="B19" s="65" t="s">
        <v>78</v>
      </c>
      <c r="C19" s="66" t="s">
        <v>79</v>
      </c>
      <c r="D19" s="60" t="s">
        <v>80</v>
      </c>
    </row>
    <row r="20" spans="1:4" x14ac:dyDescent="0.25">
      <c r="A20" s="44"/>
      <c r="B20" s="67"/>
      <c r="C20" s="68"/>
      <c r="D20" s="64" t="s">
        <v>77</v>
      </c>
    </row>
    <row r="21" spans="1:4" x14ac:dyDescent="0.25">
      <c r="A21" s="44"/>
      <c r="B21" s="65" t="s">
        <v>81</v>
      </c>
      <c r="C21" s="69" t="s">
        <v>82</v>
      </c>
      <c r="D21" s="61"/>
    </row>
    <row r="22" spans="1:4" ht="409.5" x14ac:dyDescent="0.25">
      <c r="A22" s="44"/>
      <c r="B22" s="67"/>
      <c r="C22" s="70"/>
      <c r="D22" s="60" t="s">
        <v>83</v>
      </c>
    </row>
    <row r="23" spans="1:4" x14ac:dyDescent="0.25">
      <c r="A23" s="44"/>
      <c r="B23" s="65" t="s">
        <v>84</v>
      </c>
      <c r="C23" s="71" t="s">
        <v>85</v>
      </c>
      <c r="D23" s="61"/>
    </row>
    <row r="24" spans="1:4" ht="165.75" x14ac:dyDescent="0.25">
      <c r="A24" s="44"/>
      <c r="B24" s="67"/>
      <c r="C24" s="72"/>
      <c r="D24" s="73" t="s">
        <v>86</v>
      </c>
    </row>
    <row r="25" spans="1:4" ht="204" x14ac:dyDescent="0.25">
      <c r="A25" s="44"/>
      <c r="B25" s="74" t="s">
        <v>87</v>
      </c>
      <c r="C25" s="75" t="s">
        <v>88</v>
      </c>
      <c r="D25" s="73" t="s">
        <v>89</v>
      </c>
    </row>
    <row r="26" spans="1:4" x14ac:dyDescent="0.25">
      <c r="A26" s="44"/>
      <c r="B26" s="76" t="s">
        <v>90</v>
      </c>
      <c r="C26" s="77" t="s">
        <v>91</v>
      </c>
      <c r="D26" s="78" t="s">
        <v>92</v>
      </c>
    </row>
    <row r="27" spans="1:4" x14ac:dyDescent="0.25">
      <c r="A27" s="44"/>
      <c r="B27" s="76"/>
      <c r="C27" s="77"/>
      <c r="D27" s="79"/>
    </row>
    <row r="28" spans="1:4" ht="127.5" x14ac:dyDescent="0.25">
      <c r="A28" s="44"/>
      <c r="B28" s="65" t="s">
        <v>93</v>
      </c>
      <c r="C28" s="80" t="s">
        <v>94</v>
      </c>
      <c r="D28" s="60" t="s">
        <v>95</v>
      </c>
    </row>
    <row r="29" spans="1:4" ht="409.5" x14ac:dyDescent="0.25">
      <c r="A29" s="44"/>
      <c r="B29" s="81"/>
      <c r="C29" s="82"/>
      <c r="D29" s="60" t="s">
        <v>96</v>
      </c>
    </row>
    <row r="30" spans="1:4" ht="216.75" x14ac:dyDescent="0.25">
      <c r="A30" s="44"/>
      <c r="B30" s="67"/>
      <c r="C30" s="83"/>
      <c r="D30" s="73" t="s">
        <v>97</v>
      </c>
    </row>
    <row r="31" spans="1:4" ht="382.5" x14ac:dyDescent="0.25">
      <c r="A31" s="44"/>
      <c r="B31" s="62" t="s">
        <v>98</v>
      </c>
      <c r="C31" s="84" t="s">
        <v>99</v>
      </c>
      <c r="D31" s="60" t="s">
        <v>100</v>
      </c>
    </row>
    <row r="32" spans="1:4" ht="38.25" x14ac:dyDescent="0.25">
      <c r="A32" s="44"/>
      <c r="B32" s="85">
        <v>10</v>
      </c>
      <c r="C32" s="86" t="s">
        <v>101</v>
      </c>
      <c r="D32" s="87"/>
    </row>
    <row r="33" spans="1:4" ht="38.25" x14ac:dyDescent="0.25">
      <c r="A33" s="44"/>
      <c r="B33" s="85"/>
      <c r="C33" s="58" t="s">
        <v>102</v>
      </c>
      <c r="D33" s="73" t="s">
        <v>103</v>
      </c>
    </row>
    <row r="34" spans="1:4" ht="25.5" x14ac:dyDescent="0.25">
      <c r="A34" s="44"/>
      <c r="B34" s="85"/>
      <c r="C34" s="58" t="s">
        <v>104</v>
      </c>
      <c r="D34" s="73" t="s">
        <v>105</v>
      </c>
    </row>
    <row r="35" spans="1:4" ht="38.25" x14ac:dyDescent="0.25">
      <c r="A35" s="44"/>
      <c r="B35" s="85"/>
      <c r="C35" s="58" t="s">
        <v>106</v>
      </c>
      <c r="D35" s="73" t="s">
        <v>103</v>
      </c>
    </row>
    <row r="36" spans="1:4" ht="409.5" x14ac:dyDescent="0.25">
      <c r="A36" s="44"/>
      <c r="B36" s="85"/>
      <c r="C36" s="88" t="s">
        <v>107</v>
      </c>
      <c r="D36" s="73" t="s">
        <v>108</v>
      </c>
    </row>
    <row r="37" spans="1:4" ht="204" x14ac:dyDescent="0.25">
      <c r="A37" s="44"/>
      <c r="B37" s="85"/>
      <c r="C37" s="58" t="s">
        <v>109</v>
      </c>
      <c r="D37" s="73" t="s">
        <v>110</v>
      </c>
    </row>
    <row r="38" spans="1:4" x14ac:dyDescent="0.25">
      <c r="A38" s="44"/>
      <c r="B38" s="89">
        <v>11</v>
      </c>
      <c r="C38" s="66" t="s">
        <v>111</v>
      </c>
      <c r="D38" s="61"/>
    </row>
    <row r="39" spans="1:4" ht="89.25" x14ac:dyDescent="0.25">
      <c r="A39" s="44"/>
      <c r="B39" s="90"/>
      <c r="C39" s="68"/>
      <c r="D39" s="73" t="s">
        <v>112</v>
      </c>
    </row>
    <row r="40" spans="1:4" x14ac:dyDescent="0.25">
      <c r="A40" s="44"/>
      <c r="B40" s="91">
        <v>12</v>
      </c>
      <c r="C40" s="92" t="s">
        <v>113</v>
      </c>
      <c r="D40" s="64" t="s">
        <v>77</v>
      </c>
    </row>
    <row r="41" spans="1:4" x14ac:dyDescent="0.25">
      <c r="A41" s="44"/>
      <c r="B41" s="91">
        <v>13</v>
      </c>
      <c r="C41" s="92" t="s">
        <v>114</v>
      </c>
      <c r="D41" s="64" t="s">
        <v>77</v>
      </c>
    </row>
    <row r="42" spans="1:4" x14ac:dyDescent="0.25">
      <c r="A42" s="44"/>
      <c r="B42" s="91">
        <v>14</v>
      </c>
      <c r="C42" s="92" t="s">
        <v>115</v>
      </c>
      <c r="D42" s="60" t="s">
        <v>116</v>
      </c>
    </row>
    <row r="43" spans="1:4" ht="63.75" x14ac:dyDescent="0.25">
      <c r="A43" s="44"/>
      <c r="B43" s="91">
        <v>15</v>
      </c>
      <c r="C43" s="86" t="s">
        <v>117</v>
      </c>
      <c r="D43" s="93" t="s">
        <v>118</v>
      </c>
    </row>
    <row r="44" spans="1:4" ht="63.75" x14ac:dyDescent="0.25">
      <c r="A44" s="44"/>
      <c r="B44" s="91"/>
      <c r="C44" s="58" t="s">
        <v>119</v>
      </c>
      <c r="D44" s="93" t="s">
        <v>118</v>
      </c>
    </row>
    <row r="45" spans="1:4" ht="102" x14ac:dyDescent="0.25">
      <c r="A45" s="44"/>
      <c r="B45" s="91"/>
      <c r="C45" s="58" t="s">
        <v>120</v>
      </c>
      <c r="D45" s="60" t="s">
        <v>121</v>
      </c>
    </row>
    <row r="46" spans="1:4" ht="63.75" x14ac:dyDescent="0.25">
      <c r="A46" s="44"/>
      <c r="B46" s="91"/>
      <c r="C46" s="58" t="s">
        <v>122</v>
      </c>
      <c r="D46" s="60" t="s">
        <v>123</v>
      </c>
    </row>
    <row r="47" spans="1:4" ht="102" x14ac:dyDescent="0.25">
      <c r="A47" s="44"/>
      <c r="B47" s="91"/>
      <c r="C47" s="58" t="s">
        <v>124</v>
      </c>
      <c r="D47" s="60" t="s">
        <v>125</v>
      </c>
    </row>
    <row r="48" spans="1:4" ht="369.75" x14ac:dyDescent="0.25">
      <c r="A48" s="44"/>
      <c r="B48" s="91"/>
      <c r="C48" s="58" t="s">
        <v>109</v>
      </c>
      <c r="D48" s="60" t="s">
        <v>126</v>
      </c>
    </row>
    <row r="49" spans="1:4" ht="25.5" x14ac:dyDescent="0.25">
      <c r="A49" s="44"/>
      <c r="B49" s="89">
        <v>16</v>
      </c>
      <c r="C49" s="84" t="s">
        <v>127</v>
      </c>
      <c r="D49" s="94"/>
    </row>
    <row r="50" spans="1:4" ht="280.5" x14ac:dyDescent="0.25">
      <c r="A50" s="44"/>
      <c r="B50" s="57"/>
      <c r="C50" s="95" t="s">
        <v>128</v>
      </c>
      <c r="D50" s="60" t="s">
        <v>129</v>
      </c>
    </row>
    <row r="51" spans="1:4" x14ac:dyDescent="0.25">
      <c r="A51" s="44"/>
      <c r="B51" s="90"/>
      <c r="C51" s="95" t="s">
        <v>109</v>
      </c>
      <c r="D51" s="60" t="s">
        <v>116</v>
      </c>
    </row>
    <row r="52" spans="1:4" ht="89.25" x14ac:dyDescent="0.25">
      <c r="A52" s="44"/>
      <c r="B52" s="91">
        <v>17</v>
      </c>
      <c r="C52" s="84" t="s">
        <v>130</v>
      </c>
      <c r="D52" s="73" t="s">
        <v>112</v>
      </c>
    </row>
    <row r="53" spans="1:4" ht="204" x14ac:dyDescent="0.25">
      <c r="A53" s="44"/>
      <c r="B53" s="96">
        <v>18</v>
      </c>
      <c r="C53" s="84" t="s">
        <v>131</v>
      </c>
      <c r="D53" s="60" t="s">
        <v>132</v>
      </c>
    </row>
    <row r="54" spans="1:4" ht="51" x14ac:dyDescent="0.25">
      <c r="A54" s="44"/>
      <c r="B54" s="85">
        <v>19</v>
      </c>
      <c r="C54" s="86" t="s">
        <v>133</v>
      </c>
      <c r="D54" s="97"/>
    </row>
    <row r="55" spans="1:4" ht="216.75" x14ac:dyDescent="0.25">
      <c r="A55" s="44"/>
      <c r="B55" s="85"/>
      <c r="C55" s="95" t="s">
        <v>134</v>
      </c>
      <c r="D55" s="60" t="s">
        <v>135</v>
      </c>
    </row>
    <row r="56" spans="1:4" ht="204" x14ac:dyDescent="0.25">
      <c r="A56" s="44"/>
      <c r="B56" s="85"/>
      <c r="C56" s="95" t="s">
        <v>136</v>
      </c>
      <c r="D56" s="60" t="s">
        <v>137</v>
      </c>
    </row>
    <row r="57" spans="1:4" ht="382.5" x14ac:dyDescent="0.25">
      <c r="A57" s="44"/>
      <c r="B57" s="85"/>
      <c r="C57" s="95" t="s">
        <v>138</v>
      </c>
      <c r="D57" s="60" t="s">
        <v>139</v>
      </c>
    </row>
    <row r="58" spans="1:4" ht="369.75" x14ac:dyDescent="0.25">
      <c r="A58" s="44"/>
      <c r="B58" s="85"/>
      <c r="C58" s="95" t="s">
        <v>140</v>
      </c>
      <c r="D58" s="60" t="s">
        <v>141</v>
      </c>
    </row>
    <row r="59" spans="1:4" ht="89.25" x14ac:dyDescent="0.25">
      <c r="A59" s="44"/>
      <c r="B59" s="91">
        <v>20</v>
      </c>
      <c r="C59" s="86" t="s">
        <v>142</v>
      </c>
      <c r="D59" s="73" t="s">
        <v>112</v>
      </c>
    </row>
    <row r="60" spans="1:4" ht="89.25" x14ac:dyDescent="0.25">
      <c r="A60" s="44"/>
      <c r="B60" s="91">
        <v>21</v>
      </c>
      <c r="C60" s="63" t="s">
        <v>143</v>
      </c>
      <c r="D60" s="73" t="s">
        <v>112</v>
      </c>
    </row>
    <row r="61" spans="1:4" ht="89.25" x14ac:dyDescent="0.25">
      <c r="A61" s="44"/>
      <c r="B61" s="91">
        <v>22</v>
      </c>
      <c r="C61" s="63" t="s">
        <v>144</v>
      </c>
      <c r="D61" s="73" t="s">
        <v>112</v>
      </c>
    </row>
    <row r="62" spans="1:4" ht="409.5" x14ac:dyDescent="0.25">
      <c r="A62" s="44"/>
      <c r="B62" s="96">
        <v>23</v>
      </c>
      <c r="C62" s="86" t="s">
        <v>145</v>
      </c>
      <c r="D62" s="73" t="s">
        <v>146</v>
      </c>
    </row>
    <row r="63" spans="1:4" x14ac:dyDescent="0.25">
      <c r="A63" s="44"/>
      <c r="B63" s="91">
        <v>25</v>
      </c>
      <c r="C63" s="63" t="s">
        <v>147</v>
      </c>
      <c r="D63" s="73" t="s">
        <v>148</v>
      </c>
    </row>
    <row r="64" spans="1:4" ht="89.25" x14ac:dyDescent="0.25">
      <c r="A64" s="44"/>
      <c r="B64" s="91">
        <v>26</v>
      </c>
      <c r="C64" s="63" t="s">
        <v>149</v>
      </c>
      <c r="D64" s="73" t="s">
        <v>112</v>
      </c>
    </row>
    <row r="65" spans="1:4" ht="89.25" x14ac:dyDescent="0.25">
      <c r="A65" s="44"/>
      <c r="B65" s="91">
        <v>27</v>
      </c>
      <c r="C65" s="63" t="s">
        <v>150</v>
      </c>
      <c r="D65" s="73" t="s">
        <v>112</v>
      </c>
    </row>
    <row r="66" spans="1:4" ht="89.25" x14ac:dyDescent="0.25">
      <c r="A66" s="44"/>
      <c r="B66" s="91">
        <v>28</v>
      </c>
      <c r="C66" s="63" t="s">
        <v>151</v>
      </c>
      <c r="D66" s="73" t="s">
        <v>112</v>
      </c>
    </row>
    <row r="67" spans="1:4" ht="89.25" x14ac:dyDescent="0.25">
      <c r="A67" s="44"/>
      <c r="B67" s="91">
        <v>29</v>
      </c>
      <c r="C67" s="63" t="s">
        <v>152</v>
      </c>
      <c r="D67" s="73" t="s">
        <v>112</v>
      </c>
    </row>
    <row r="68" spans="1:4" ht="63.75" x14ac:dyDescent="0.25">
      <c r="A68" s="44"/>
      <c r="B68" s="91">
        <v>31</v>
      </c>
      <c r="C68" s="92" t="s">
        <v>153</v>
      </c>
      <c r="D68" s="60" t="s">
        <v>154</v>
      </c>
    </row>
    <row r="69" spans="1:4" ht="63.75" x14ac:dyDescent="0.25">
      <c r="A69" s="44"/>
      <c r="B69" s="91">
        <v>33</v>
      </c>
      <c r="C69" s="92" t="s">
        <v>155</v>
      </c>
      <c r="D69" s="60" t="s">
        <v>154</v>
      </c>
    </row>
    <row r="70" spans="1:4" ht="38.25" x14ac:dyDescent="0.25">
      <c r="A70" s="44"/>
      <c r="B70" s="89">
        <v>35</v>
      </c>
      <c r="C70" s="98" t="s">
        <v>156</v>
      </c>
      <c r="D70" s="99"/>
    </row>
    <row r="71" spans="1:4" ht="102" x14ac:dyDescent="0.25">
      <c r="A71" s="44"/>
      <c r="B71" s="57"/>
      <c r="C71" s="95" t="s">
        <v>157</v>
      </c>
      <c r="D71" s="99" t="s">
        <v>158</v>
      </c>
    </row>
    <row r="72" spans="1:4" ht="38.25" x14ac:dyDescent="0.25">
      <c r="A72" s="44"/>
      <c r="B72" s="57"/>
      <c r="C72" s="95" t="s">
        <v>159</v>
      </c>
      <c r="D72" s="100"/>
    </row>
    <row r="73" spans="1:4" ht="38.25" x14ac:dyDescent="0.25">
      <c r="A73" s="44"/>
      <c r="B73" s="57"/>
      <c r="C73" s="95" t="s">
        <v>160</v>
      </c>
      <c r="D73" s="101" t="s">
        <v>161</v>
      </c>
    </row>
    <row r="74" spans="1:4" ht="25.5" x14ac:dyDescent="0.25">
      <c r="A74" s="44"/>
      <c r="B74" s="57"/>
      <c r="C74" s="95" t="s">
        <v>162</v>
      </c>
      <c r="D74" s="100"/>
    </row>
    <row r="75" spans="1:4" ht="26.25" thickBot="1" x14ac:dyDescent="0.3">
      <c r="A75" s="44"/>
      <c r="B75" s="102"/>
      <c r="C75" s="103" t="s">
        <v>163</v>
      </c>
      <c r="D75" s="104" t="s">
        <v>164</v>
      </c>
    </row>
  </sheetData>
  <mergeCells count="23">
    <mergeCell ref="B38:B39"/>
    <mergeCell ref="C38:C39"/>
    <mergeCell ref="B49:B51"/>
    <mergeCell ref="B54:B58"/>
    <mergeCell ref="B70:B75"/>
    <mergeCell ref="B26:B27"/>
    <mergeCell ref="C26:C27"/>
    <mergeCell ref="D26:D27"/>
    <mergeCell ref="B28:B30"/>
    <mergeCell ref="C28:C30"/>
    <mergeCell ref="B32:B37"/>
    <mergeCell ref="B19:B20"/>
    <mergeCell ref="C19:C20"/>
    <mergeCell ref="B21:B22"/>
    <mergeCell ref="C21:C22"/>
    <mergeCell ref="B23:B24"/>
    <mergeCell ref="C23:C24"/>
    <mergeCell ref="B1:C1"/>
    <mergeCell ref="B2:C2"/>
    <mergeCell ref="B4:C4"/>
    <mergeCell ref="B5:B15"/>
    <mergeCell ref="B17:B18"/>
    <mergeCell ref="C17: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Grethel Ingrid Mavrovic</dc:creator>
  <cp:lastModifiedBy>Grethel Ingrid Mavrovic</cp:lastModifiedBy>
  <dcterms:created xsi:type="dcterms:W3CDTF">2018-09-21T08:32:12Z</dcterms:created>
  <dcterms:modified xsi:type="dcterms:W3CDTF">2018-09-21T09:05:06Z</dcterms:modified>
</cp:coreProperties>
</file>