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815" windowHeight="7755" firstSheet="1" activeTab="4"/>
  </bookViews>
  <sheets>
    <sheet name="Junior Prep" sheetId="1" r:id="rId1"/>
    <sheet name="Senior Prep" sheetId="2" r:id="rId2"/>
    <sheet name="Masters Prep" sheetId="3" r:id="rId3"/>
    <sheet name="Junior Prelim" sheetId="4" r:id="rId4"/>
    <sheet name="Senior Prelim" sheetId="5" r:id="rId5"/>
    <sheet name="Masters Prelim" sheetId="9" r:id="rId6"/>
    <sheet name="Junior Nov" sheetId="10" r:id="rId7"/>
    <sheet name="Senior Nov" sheetId="11" r:id="rId8"/>
    <sheet name="Masters Nov" sheetId="12" r:id="rId9"/>
    <sheet name="Elementary" sheetId="6" r:id="rId10"/>
    <sheet name="Medium" sheetId="7" r:id="rId11"/>
    <sheet name="Advanced" sheetId="8" r:id="rId12"/>
    <sheet name="PSG" sheetId="13" r:id="rId13"/>
  </sheets>
  <calcPr calcId="144525"/>
</workbook>
</file>

<file path=xl/calcChain.xml><?xml version="1.0" encoding="utf-8"?>
<calcChain xmlns="http://schemas.openxmlformats.org/spreadsheetml/2006/main">
  <c r="V55" i="13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5"/>
  <c r="V7"/>
  <c r="V6"/>
  <c r="V55" i="8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7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6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11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55" i="10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9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4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3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2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V55" i="1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T20"/>
  <c r="V20"/>
  <c r="V19"/>
  <c r="V18"/>
  <c r="V17"/>
  <c r="V16"/>
  <c r="V15"/>
  <c r="V14"/>
  <c r="V13"/>
  <c r="V12"/>
  <c r="V11"/>
  <c r="V10"/>
  <c r="V9"/>
  <c r="V8"/>
  <c r="V7"/>
  <c r="V6"/>
  <c r="V5"/>
  <c r="T20" i="12"/>
  <c r="V20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19"/>
  <c r="V18"/>
  <c r="V17"/>
  <c r="V16"/>
  <c r="V15"/>
  <c r="V14"/>
  <c r="V13"/>
  <c r="V12"/>
  <c r="V11"/>
  <c r="V10"/>
  <c r="V9"/>
  <c r="V8"/>
  <c r="V7"/>
  <c r="V6"/>
  <c r="V5"/>
</calcChain>
</file>

<file path=xl/sharedStrings.xml><?xml version="1.0" encoding="utf-8"?>
<sst xmlns="http://schemas.openxmlformats.org/spreadsheetml/2006/main" count="709" uniqueCount="290">
  <si>
    <t>Horse</t>
  </si>
  <si>
    <t>Rider</t>
  </si>
  <si>
    <t>Bridle No</t>
  </si>
  <si>
    <t>15.03.14</t>
  </si>
  <si>
    <t>12.04.14</t>
  </si>
  <si>
    <t>Test 1</t>
  </si>
  <si>
    <t>Test 2</t>
  </si>
  <si>
    <t>TOTAL</t>
  </si>
  <si>
    <t>LOCKYER EQUESTRIAN GROUP ANNUAL LEADERBOARD</t>
  </si>
  <si>
    <t>RANK</t>
  </si>
  <si>
    <t>15.03.15</t>
  </si>
  <si>
    <t>12.04.15</t>
  </si>
  <si>
    <t>17.05.15</t>
  </si>
  <si>
    <t>13-14.06.15</t>
  </si>
  <si>
    <t>11-12.07.15</t>
  </si>
  <si>
    <t>11.10.15</t>
  </si>
  <si>
    <t>Prep A</t>
  </si>
  <si>
    <t>Prep B</t>
  </si>
  <si>
    <t>Prep C</t>
  </si>
  <si>
    <t>Perp A</t>
  </si>
  <si>
    <t>Sharyn Ross</t>
  </si>
  <si>
    <t>14.06.15</t>
  </si>
  <si>
    <t>12.07.15</t>
  </si>
  <si>
    <t>09.08.15</t>
  </si>
  <si>
    <t>22.11.15</t>
  </si>
  <si>
    <t>13.09.15</t>
  </si>
  <si>
    <t>Wally</t>
  </si>
  <si>
    <t>Zarah Carroll</t>
  </si>
  <si>
    <t>Nargun Tarn Pellagia</t>
  </si>
  <si>
    <t>Kristy Rhode</t>
  </si>
  <si>
    <t>SP Caprice</t>
  </si>
  <si>
    <t>Belinda Warner</t>
  </si>
  <si>
    <t>Kazmir</t>
  </si>
  <si>
    <t>Kate Farmer</t>
  </si>
  <si>
    <t>Basil</t>
  </si>
  <si>
    <t>Kim Macmenigall</t>
  </si>
  <si>
    <t>Rhapsody In Red</t>
  </si>
  <si>
    <t>Katherine Hall</t>
  </si>
  <si>
    <t>Ordinance</t>
  </si>
  <si>
    <t>Laura Williams</t>
  </si>
  <si>
    <t>Mistique Blue</t>
  </si>
  <si>
    <t>Tina Moore</t>
  </si>
  <si>
    <t>Sweet Symphony Swirl</t>
  </si>
  <si>
    <t>Tannyth Shackell</t>
  </si>
  <si>
    <t>Buster</t>
  </si>
  <si>
    <t>Shivon Thorpe</t>
  </si>
  <si>
    <t>Senyourita Seeker</t>
  </si>
  <si>
    <t>Leanne Donald</t>
  </si>
  <si>
    <t>WF Coolabah</t>
  </si>
  <si>
    <t>Della</t>
  </si>
  <si>
    <t>Petama Golden Flame</t>
  </si>
  <si>
    <t>Amanda Lund</t>
  </si>
  <si>
    <t>Eskima Rob</t>
  </si>
  <si>
    <t>Georgia Barnett</t>
  </si>
  <si>
    <t>Impulsive Purchase</t>
  </si>
  <si>
    <t>Kylie Harris</t>
  </si>
  <si>
    <t>Abbadaire Domatacus</t>
  </si>
  <si>
    <t>Jenny Kunde</t>
  </si>
  <si>
    <t>Shandy</t>
  </si>
  <si>
    <t>Angela Fritz</t>
  </si>
  <si>
    <t>Dexter Fletcher</t>
  </si>
  <si>
    <t>Dannii Cunnane</t>
  </si>
  <si>
    <t>Deano</t>
  </si>
  <si>
    <t>Karli-ann Livingstone</t>
  </si>
  <si>
    <t>Skyline Renaissance</t>
  </si>
  <si>
    <t>Lizzie James-Jenks</t>
  </si>
  <si>
    <t>Hugo</t>
  </si>
  <si>
    <t>kaitlyn Robbins</t>
  </si>
  <si>
    <t>Ultime March Ride</t>
  </si>
  <si>
    <t>Rachel Roy</t>
  </si>
  <si>
    <t>Maximus</t>
  </si>
  <si>
    <t>Wendy Palmer</t>
  </si>
  <si>
    <t>Red</t>
  </si>
  <si>
    <t>Tonia Stocker</t>
  </si>
  <si>
    <t>Puccini</t>
  </si>
  <si>
    <t>Denise Cobbin</t>
  </si>
  <si>
    <t>Sully</t>
  </si>
  <si>
    <t>Christine Crawford</t>
  </si>
  <si>
    <t>Aloa Redeema</t>
  </si>
  <si>
    <t>Sheree Conroy</t>
  </si>
  <si>
    <t>Moosimus Maximus</t>
  </si>
  <si>
    <t>Tracy Rathjen</t>
  </si>
  <si>
    <t>Avondale Lindt</t>
  </si>
  <si>
    <t>Naomi Strong</t>
  </si>
  <si>
    <t>Regency Lanthee</t>
  </si>
  <si>
    <t>Silkbridge Amadeus</t>
  </si>
  <si>
    <t>Donald Bridgeman</t>
  </si>
  <si>
    <t>Havana Park Alexus</t>
  </si>
  <si>
    <t>Sabine Burton</t>
  </si>
  <si>
    <t>Torridon Isabella</t>
  </si>
  <si>
    <t>Jane Summers</t>
  </si>
  <si>
    <t>Steffi Stephens</t>
  </si>
  <si>
    <t>Douglas</t>
  </si>
  <si>
    <t>Coldstream Champagne Monamie</t>
  </si>
  <si>
    <t>Kimily Ferri</t>
  </si>
  <si>
    <t>Sed</t>
  </si>
  <si>
    <t>Vivienne Lander</t>
  </si>
  <si>
    <t>Charm</t>
  </si>
  <si>
    <t>Magic Dragon</t>
  </si>
  <si>
    <t>Jennifer Connell</t>
  </si>
  <si>
    <t>Midnight In Nebraska</t>
  </si>
  <si>
    <t>Ngaire (Pat) McKee</t>
  </si>
  <si>
    <t>Musgrove Nikkala</t>
  </si>
  <si>
    <t>Silvana Moon</t>
  </si>
  <si>
    <t>Dunwell Park Supernova</t>
  </si>
  <si>
    <t>Kathy Saggers</t>
  </si>
  <si>
    <t>Siena Ladyhawk</t>
  </si>
  <si>
    <t>Chocolicious</t>
  </si>
  <si>
    <t>Jessica Saggers</t>
  </si>
  <si>
    <t>Siena Fantasy</t>
  </si>
  <si>
    <t>Zephyr</t>
  </si>
  <si>
    <t>Zoe Baggelaar</t>
  </si>
  <si>
    <t>Royale Scottish Reverie</t>
  </si>
  <si>
    <t>Vicki Clausen</t>
  </si>
  <si>
    <t>Minded Dakota</t>
  </si>
  <si>
    <t>Sophie Andrews</t>
  </si>
  <si>
    <t>Poison Ivy</t>
  </si>
  <si>
    <t>Silkbridge Caress</t>
  </si>
  <si>
    <t>Margaret Drew</t>
  </si>
  <si>
    <t>Warmbrahs Magnum</t>
  </si>
  <si>
    <t>Greg Hughes</t>
  </si>
  <si>
    <t>Dark Phoenix</t>
  </si>
  <si>
    <t>Gary Jamieson</t>
  </si>
  <si>
    <t>Elfie</t>
  </si>
  <si>
    <t>Fanta</t>
  </si>
  <si>
    <t>Tracey Strack</t>
  </si>
  <si>
    <t>CA Sports Coupe</t>
  </si>
  <si>
    <t>Emily Addis</t>
  </si>
  <si>
    <t>Winston</t>
  </si>
  <si>
    <t>Cara O'Brien</t>
  </si>
  <si>
    <t>Articia Timing</t>
  </si>
  <si>
    <t>Viniboy</t>
  </si>
  <si>
    <t>Jenny Holloway</t>
  </si>
  <si>
    <t>Robyn Glumac</t>
  </si>
  <si>
    <t>Bremervale Silverchip</t>
  </si>
  <si>
    <t>Cheryl Douyere</t>
  </si>
  <si>
    <t>JK Manhatton</t>
  </si>
  <si>
    <t>Kim Dyball</t>
  </si>
  <si>
    <t>Arabella</t>
  </si>
  <si>
    <t>Karen Whitfield</t>
  </si>
  <si>
    <t>Sandford Luminate</t>
  </si>
  <si>
    <t>Chantal Simpson</t>
  </si>
  <si>
    <t>Voltabolta</t>
  </si>
  <si>
    <t>Melanie Lankowski</t>
  </si>
  <si>
    <t>Quinn</t>
  </si>
  <si>
    <t>Shari Moore</t>
  </si>
  <si>
    <t>Minnie</t>
  </si>
  <si>
    <t>Samantha Dean</t>
  </si>
  <si>
    <t>That Silver Rose</t>
  </si>
  <si>
    <t>Amanda Donnelly</t>
  </si>
  <si>
    <t>Ravel</t>
  </si>
  <si>
    <t>Alicia Palmer</t>
  </si>
  <si>
    <t>Kanukadale Gypsy Gold</t>
  </si>
  <si>
    <t>Ella McBain</t>
  </si>
  <si>
    <t>Silkbridge Dreamweaver</t>
  </si>
  <si>
    <t>Kings Aura</t>
  </si>
  <si>
    <t>Dolce</t>
  </si>
  <si>
    <t>Jenny Stedman</t>
  </si>
  <si>
    <t>Rascal</t>
  </si>
  <si>
    <t>Lyn Roberton</t>
  </si>
  <si>
    <t>JK Manhattan</t>
  </si>
  <si>
    <t>Condamine Top Glen</t>
  </si>
  <si>
    <t>Charlotte Baker</t>
  </si>
  <si>
    <t>Crescent Moon Kassandra</t>
  </si>
  <si>
    <t>Pip Pope</t>
  </si>
  <si>
    <t>Katy</t>
  </si>
  <si>
    <t>Tebelle Docen</t>
  </si>
  <si>
    <t>HD Strike A Pose</t>
  </si>
  <si>
    <t>Mandy Smith</t>
  </si>
  <si>
    <t>Borumba</t>
  </si>
  <si>
    <t>Casey Vorbach</t>
  </si>
  <si>
    <t>Jaybee Arapaho</t>
  </si>
  <si>
    <t>April Hadges</t>
  </si>
  <si>
    <t>Don Cambell</t>
  </si>
  <si>
    <t>Sally-ann Piggott</t>
  </si>
  <si>
    <t>Le Flirteur Rebel</t>
  </si>
  <si>
    <t>Hanna Anderson</t>
  </si>
  <si>
    <t>Belcaryn Fantom</t>
  </si>
  <si>
    <t>Fancy That</t>
  </si>
  <si>
    <t>Ellen Osmond</t>
  </si>
  <si>
    <t>Phoenix Flight</t>
  </si>
  <si>
    <t>Chances Luck</t>
  </si>
  <si>
    <t>Laurel Tilbury</t>
  </si>
  <si>
    <t>Trojan the Greek</t>
  </si>
  <si>
    <t>Regency Lara</t>
  </si>
  <si>
    <t>Elizabeth Buchanan</t>
  </si>
  <si>
    <t>Kinnordy Gyps</t>
  </si>
  <si>
    <t>Kerri-lee Ryder</t>
  </si>
  <si>
    <t>Kinnordy gyps</t>
  </si>
  <si>
    <t>Prep D</t>
  </si>
  <si>
    <t>Rothwell Lyric Theatre</t>
  </si>
  <si>
    <t>Grace Martin</t>
  </si>
  <si>
    <t>Sacha Laggan</t>
  </si>
  <si>
    <t>Tiny</t>
  </si>
  <si>
    <t>Shakira Laggan</t>
  </si>
  <si>
    <t>Louie</t>
  </si>
  <si>
    <t>Christina Jacobsen</t>
  </si>
  <si>
    <t>Golden Lando Bloom</t>
  </si>
  <si>
    <t>Eve Maclean</t>
  </si>
  <si>
    <t>Residence</t>
  </si>
  <si>
    <t>Courtney Martin</t>
  </si>
  <si>
    <t>Dream End</t>
  </si>
  <si>
    <t>Skye Kilmoff</t>
  </si>
  <si>
    <t>Shakey</t>
  </si>
  <si>
    <t>Lorraine Laggan</t>
  </si>
  <si>
    <t>Kassorys King</t>
  </si>
  <si>
    <t>Kaitlyn Robbins</t>
  </si>
  <si>
    <t>King Ethyl Red</t>
  </si>
  <si>
    <t>The Byzantine Swansong</t>
  </si>
  <si>
    <t>Jenna Hayhoe</t>
  </si>
  <si>
    <t>Sienna</t>
  </si>
  <si>
    <t>Megan Chappell</t>
  </si>
  <si>
    <t>Merribinda</t>
  </si>
  <si>
    <t>Carawah Pippa</t>
  </si>
  <si>
    <t>Amanda Waugh</t>
  </si>
  <si>
    <t>Yogi Makers Magic</t>
  </si>
  <si>
    <t>Julie Mourilyan</t>
  </si>
  <si>
    <t>Courtlands Dermott</t>
  </si>
  <si>
    <t>Phoebe Cleland</t>
  </si>
  <si>
    <t>Woodylad</t>
  </si>
  <si>
    <t>Maddison Brennan</t>
  </si>
  <si>
    <t>QEB Sirromet</t>
  </si>
  <si>
    <t>Susanne Kelly</t>
  </si>
  <si>
    <t>Casey</t>
  </si>
  <si>
    <t>John Biggs</t>
  </si>
  <si>
    <t>Jahlilah</t>
  </si>
  <si>
    <t>Gabrielle Jarrett</t>
  </si>
  <si>
    <t>Flamecrest His Lordship</t>
  </si>
  <si>
    <t>Kelly Gray</t>
  </si>
  <si>
    <t>Jaffa</t>
  </si>
  <si>
    <t>Maja Price</t>
  </si>
  <si>
    <t>Magical Sunkawakan</t>
  </si>
  <si>
    <t>Boots</t>
  </si>
  <si>
    <t>Rachel Jacobsen</t>
  </si>
  <si>
    <t>Diana Ward</t>
  </si>
  <si>
    <t>QEB Siromet</t>
  </si>
  <si>
    <t>Woody</t>
  </si>
  <si>
    <t>Musgrove Otta</t>
  </si>
  <si>
    <t>Kinnordy Dorado</t>
  </si>
  <si>
    <t>Nicola Greenaway</t>
  </si>
  <si>
    <t>Drumfire Diesel</t>
  </si>
  <si>
    <t>Janifer Willis</t>
  </si>
  <si>
    <t>Sprenger</t>
  </si>
  <si>
    <t>Jessica Summers</t>
  </si>
  <si>
    <t>Jaybee Ambassador</t>
  </si>
  <si>
    <t>Georgina Mason</t>
  </si>
  <si>
    <t>Raphasody in Red</t>
  </si>
  <si>
    <t>Kath Hall</t>
  </si>
  <si>
    <t>Ellendale Emerald</t>
  </si>
  <si>
    <t>Hilary Hainsworth</t>
  </si>
  <si>
    <t>THM Bogart</t>
  </si>
  <si>
    <t>Kerri-Lee Ryder</t>
  </si>
  <si>
    <t>Jacky Shu Fly</t>
  </si>
  <si>
    <t>Burtles</t>
  </si>
  <si>
    <t>Cushavon Elle</t>
  </si>
  <si>
    <t>Dolce Havana</t>
  </si>
  <si>
    <t>Jayne Murphy</t>
  </si>
  <si>
    <t>Remi Lady Darcy</t>
  </si>
  <si>
    <t>Jessica Merlo</t>
  </si>
  <si>
    <t>Whiskey Jazz Cat</t>
  </si>
  <si>
    <t>Wendy Goodwin</t>
  </si>
  <si>
    <t>Rafifi</t>
  </si>
  <si>
    <t>Leanne Walsh</t>
  </si>
  <si>
    <t>Platinum Shah</t>
  </si>
  <si>
    <t>Lauren Temple</t>
  </si>
  <si>
    <t>Nandawar Kamet</t>
  </si>
  <si>
    <t>Priscilla Welsh</t>
  </si>
  <si>
    <t>Isana Rush N Spin</t>
  </si>
  <si>
    <t>Kateena Martin</t>
  </si>
  <si>
    <t>Minden Dakota</t>
  </si>
  <si>
    <t>Courtlands Cadman</t>
  </si>
  <si>
    <t>Stepanie Stevens</t>
  </si>
  <si>
    <t>TMH Bogart</t>
  </si>
  <si>
    <t>Cee Cee Armani</t>
  </si>
  <si>
    <t>Christine Gray</t>
  </si>
  <si>
    <t>Silkbridge Commander</t>
  </si>
  <si>
    <t>Le Moulin Rouge</t>
  </si>
  <si>
    <t>Allison Macmillan</t>
  </si>
  <si>
    <t>Remi Darcy Lady</t>
  </si>
  <si>
    <t>Matthew Huber</t>
  </si>
  <si>
    <t>Bello Versace</t>
  </si>
  <si>
    <t>Leigh Hickey</t>
  </si>
  <si>
    <t>Madison Park Spencer</t>
  </si>
  <si>
    <t>Lyn Dickson</t>
  </si>
  <si>
    <t>Unicorn Park Revenge</t>
  </si>
  <si>
    <t>Kath Bourne</t>
  </si>
  <si>
    <t>Farleigh leonora</t>
  </si>
  <si>
    <t>Angie Patterson</t>
  </si>
  <si>
    <t>Lungdataboo</t>
  </si>
  <si>
    <t>Tarni Woodhead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</si>
</sst>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5" fillId="0" borderId="1" xfId="0" applyFont="1" applyBorder="1"/>
    <xf numFmtId="0" fontId="5" fillId="3" borderId="1" xfId="0" applyFont="1" applyFill="1" applyBorder="1"/>
    <xf numFmtId="1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C15" sqref="C15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 t="s">
        <v>16</v>
      </c>
      <c r="E4" s="14" t="s">
        <v>17</v>
      </c>
      <c r="F4" s="14" t="s">
        <v>17</v>
      </c>
      <c r="G4" s="14" t="s">
        <v>18</v>
      </c>
      <c r="H4" s="14" t="s">
        <v>18</v>
      </c>
      <c r="I4" s="14" t="s">
        <v>189</v>
      </c>
      <c r="J4" s="14" t="s">
        <v>16</v>
      </c>
      <c r="K4" s="14" t="s">
        <v>17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238</v>
      </c>
      <c r="B5" s="5" t="s">
        <v>107</v>
      </c>
      <c r="C5" s="5" t="s">
        <v>108</v>
      </c>
      <c r="D5" s="5">
        <v>10</v>
      </c>
      <c r="E5" s="5">
        <v>10</v>
      </c>
      <c r="F5" s="5">
        <v>8</v>
      </c>
      <c r="G5" s="5">
        <v>9</v>
      </c>
      <c r="H5" s="5">
        <v>10</v>
      </c>
      <c r="I5" s="16"/>
      <c r="J5" s="16"/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47</v>
      </c>
      <c r="W5" s="7"/>
    </row>
    <row r="6" spans="1:23">
      <c r="A6" s="5">
        <v>4780</v>
      </c>
      <c r="B6" s="5" t="s">
        <v>126</v>
      </c>
      <c r="C6" s="5" t="s">
        <v>127</v>
      </c>
      <c r="D6" s="16"/>
      <c r="E6" s="16"/>
      <c r="F6" s="5">
        <v>10</v>
      </c>
      <c r="G6" s="16"/>
      <c r="H6" s="16"/>
      <c r="I6" s="16"/>
      <c r="J6" s="16"/>
      <c r="K6" s="16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10</v>
      </c>
      <c r="W6" s="7"/>
    </row>
    <row r="7" spans="1:23">
      <c r="A7" s="5">
        <v>210</v>
      </c>
      <c r="B7" s="5" t="s">
        <v>128</v>
      </c>
      <c r="C7" s="5" t="s">
        <v>129</v>
      </c>
      <c r="D7" s="16"/>
      <c r="E7" s="16"/>
      <c r="F7" s="5">
        <v>9</v>
      </c>
      <c r="G7" s="5">
        <v>10</v>
      </c>
      <c r="H7" s="16"/>
      <c r="I7" s="16"/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19</v>
      </c>
      <c r="W7" s="7"/>
    </row>
    <row r="8" spans="1:23">
      <c r="A8" s="5">
        <v>57</v>
      </c>
      <c r="B8" s="5" t="s">
        <v>130</v>
      </c>
      <c r="C8" s="5" t="s">
        <v>27</v>
      </c>
      <c r="D8" s="16"/>
      <c r="E8" s="16"/>
      <c r="F8" s="5">
        <v>7</v>
      </c>
      <c r="G8" s="5">
        <v>8</v>
      </c>
      <c r="H8" s="16"/>
      <c r="I8" s="16"/>
      <c r="J8" s="5">
        <v>10</v>
      </c>
      <c r="K8" s="5">
        <v>10</v>
      </c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35</v>
      </c>
      <c r="W8" s="7"/>
    </row>
    <row r="9" spans="1:23">
      <c r="A9" s="5">
        <v>215</v>
      </c>
      <c r="B9" s="5" t="s">
        <v>190</v>
      </c>
      <c r="C9" s="5" t="s">
        <v>191</v>
      </c>
      <c r="D9" s="16"/>
      <c r="E9" s="16"/>
      <c r="F9" s="16"/>
      <c r="G9" s="16"/>
      <c r="H9" s="5">
        <v>9</v>
      </c>
      <c r="I9" s="5">
        <v>10</v>
      </c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19</v>
      </c>
      <c r="W9" s="7"/>
    </row>
    <row r="10" spans="1:23">
      <c r="A10" s="5">
        <v>436</v>
      </c>
      <c r="B10" s="5" t="s">
        <v>26</v>
      </c>
      <c r="C10" s="5" t="s">
        <v>192</v>
      </c>
      <c r="D10" s="16"/>
      <c r="E10" s="16"/>
      <c r="F10" s="16"/>
      <c r="G10" s="16"/>
      <c r="H10" s="5">
        <v>8</v>
      </c>
      <c r="I10" s="5">
        <v>8</v>
      </c>
      <c r="J10" s="16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16</v>
      </c>
      <c r="W10" s="7"/>
    </row>
    <row r="11" spans="1:23">
      <c r="A11" s="5">
        <v>137</v>
      </c>
      <c r="B11" s="5" t="s">
        <v>193</v>
      </c>
      <c r="C11" s="5" t="s">
        <v>194</v>
      </c>
      <c r="D11" s="16"/>
      <c r="E11" s="16"/>
      <c r="F11" s="16"/>
      <c r="G11" s="16"/>
      <c r="H11" s="5">
        <v>7</v>
      </c>
      <c r="I11" s="5">
        <v>7</v>
      </c>
      <c r="J11" s="16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14</v>
      </c>
      <c r="W11" s="7"/>
    </row>
    <row r="12" spans="1:23">
      <c r="A12" s="5">
        <v>169</v>
      </c>
      <c r="B12" s="5" t="s">
        <v>195</v>
      </c>
      <c r="C12" s="5" t="s">
        <v>196</v>
      </c>
      <c r="D12" s="16"/>
      <c r="E12" s="16"/>
      <c r="F12" s="16"/>
      <c r="G12" s="16"/>
      <c r="H12" s="16"/>
      <c r="I12" s="5">
        <v>10</v>
      </c>
      <c r="J12" s="16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10</v>
      </c>
      <c r="W12" s="7"/>
    </row>
    <row r="13" spans="1:2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0</v>
      </c>
      <c r="W13" s="7"/>
    </row>
    <row r="14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0</v>
      </c>
      <c r="W14" s="7"/>
    </row>
    <row r="15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0</v>
      </c>
      <c r="W15" s="7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0</v>
      </c>
      <c r="W16" s="7"/>
    </row>
    <row r="17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0</v>
      </c>
      <c r="W17" s="7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0</v>
      </c>
      <c r="W18" s="7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0</v>
      </c>
      <c r="W19" s="7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SUM(B20:S20)</f>
        <v>0</v>
      </c>
      <c r="U20" s="5"/>
      <c r="V20" s="13">
        <f t="shared" si="0"/>
        <v>0</v>
      </c>
      <c r="W20" s="7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0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I20" sqref="I20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>
        <v>3.1</v>
      </c>
      <c r="E4" s="14">
        <v>3.2</v>
      </c>
      <c r="F4" s="14">
        <v>3.2</v>
      </c>
      <c r="G4" s="14">
        <v>3.3</v>
      </c>
      <c r="H4" s="14">
        <v>3.1</v>
      </c>
      <c r="I4" s="14">
        <v>3.2</v>
      </c>
      <c r="J4" s="14">
        <v>3.1</v>
      </c>
      <c r="K4" s="14">
        <v>3.3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5320</v>
      </c>
      <c r="B5" s="5" t="s">
        <v>85</v>
      </c>
      <c r="C5" s="5" t="s">
        <v>86</v>
      </c>
      <c r="D5" s="5">
        <v>10</v>
      </c>
      <c r="E5" s="5">
        <v>10</v>
      </c>
      <c r="F5" s="16"/>
      <c r="G5" s="16"/>
      <c r="H5" s="16"/>
      <c r="I5" s="16"/>
      <c r="J5" s="5">
        <v>10</v>
      </c>
      <c r="K5" s="5">
        <v>10</v>
      </c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40</v>
      </c>
      <c r="W5" s="7"/>
    </row>
    <row r="6" spans="1:23">
      <c r="A6" s="5">
        <v>5735</v>
      </c>
      <c r="B6" s="5" t="s">
        <v>64</v>
      </c>
      <c r="C6" s="5" t="s">
        <v>65</v>
      </c>
      <c r="D6" s="5">
        <v>9</v>
      </c>
      <c r="E6" s="16"/>
      <c r="F6" s="16"/>
      <c r="G6" s="16"/>
      <c r="H6" s="16"/>
      <c r="I6" s="16"/>
      <c r="J6" s="16"/>
      <c r="K6" s="16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9</v>
      </c>
      <c r="W6" s="7"/>
    </row>
    <row r="7" spans="1:23">
      <c r="A7" s="5">
        <v>5341</v>
      </c>
      <c r="B7" s="5" t="s">
        <v>87</v>
      </c>
      <c r="C7" s="5" t="s">
        <v>88</v>
      </c>
      <c r="D7" s="5">
        <v>8</v>
      </c>
      <c r="E7" s="16"/>
      <c r="F7" s="16"/>
      <c r="G7" s="16"/>
      <c r="H7" s="5">
        <v>6</v>
      </c>
      <c r="I7" s="16"/>
      <c r="J7" s="5">
        <v>6</v>
      </c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20</v>
      </c>
      <c r="W7" s="7"/>
    </row>
    <row r="8" spans="1:23">
      <c r="A8" s="5">
        <v>5322</v>
      </c>
      <c r="B8" s="5" t="s">
        <v>89</v>
      </c>
      <c r="C8" s="5" t="s">
        <v>90</v>
      </c>
      <c r="D8" s="16"/>
      <c r="E8" s="5">
        <v>9</v>
      </c>
      <c r="F8" s="16"/>
      <c r="G8" s="16"/>
      <c r="H8" s="16"/>
      <c r="I8" s="16"/>
      <c r="J8" s="16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9</v>
      </c>
      <c r="W8" s="7"/>
    </row>
    <row r="9" spans="1:23">
      <c r="A9" s="5">
        <v>5523</v>
      </c>
      <c r="B9" s="5" t="s">
        <v>183</v>
      </c>
      <c r="C9" s="5" t="s">
        <v>57</v>
      </c>
      <c r="D9" s="16"/>
      <c r="E9" s="16"/>
      <c r="F9" s="5">
        <v>10</v>
      </c>
      <c r="G9" s="5">
        <v>10</v>
      </c>
      <c r="H9" s="16"/>
      <c r="I9" s="16"/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20</v>
      </c>
      <c r="W9" s="7"/>
    </row>
    <row r="10" spans="1:23">
      <c r="A10" s="5">
        <v>4222</v>
      </c>
      <c r="B10" s="5" t="s">
        <v>184</v>
      </c>
      <c r="C10" s="5" t="s">
        <v>185</v>
      </c>
      <c r="D10" s="16"/>
      <c r="E10" s="16"/>
      <c r="F10" s="5">
        <v>9</v>
      </c>
      <c r="G10" s="16"/>
      <c r="H10" s="16"/>
      <c r="I10" s="16"/>
      <c r="J10" s="16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9</v>
      </c>
      <c r="W10" s="7"/>
    </row>
    <row r="11" spans="1:23">
      <c r="A11" s="5">
        <v>4790</v>
      </c>
      <c r="B11" s="5" t="s">
        <v>238</v>
      </c>
      <c r="C11" s="5" t="s">
        <v>239</v>
      </c>
      <c r="D11" s="16"/>
      <c r="E11" s="16"/>
      <c r="F11" s="16"/>
      <c r="G11" s="16"/>
      <c r="H11" s="5">
        <v>10</v>
      </c>
      <c r="I11" s="5">
        <v>10</v>
      </c>
      <c r="J11" s="16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20</v>
      </c>
      <c r="W11" s="7"/>
    </row>
    <row r="12" spans="1:23">
      <c r="A12" s="5">
        <v>5220</v>
      </c>
      <c r="B12" s="5" t="s">
        <v>240</v>
      </c>
      <c r="C12" s="5" t="s">
        <v>241</v>
      </c>
      <c r="D12" s="16"/>
      <c r="E12" s="16"/>
      <c r="F12" s="16"/>
      <c r="G12" s="16"/>
      <c r="H12" s="5">
        <v>9</v>
      </c>
      <c r="I12" s="5">
        <v>9</v>
      </c>
      <c r="J12" s="16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18</v>
      </c>
      <c r="W12" s="7"/>
    </row>
    <row r="13" spans="1:23">
      <c r="A13" s="5">
        <v>174</v>
      </c>
      <c r="B13" s="5" t="s">
        <v>236</v>
      </c>
      <c r="C13" s="5" t="s">
        <v>218</v>
      </c>
      <c r="D13" s="16"/>
      <c r="E13" s="16"/>
      <c r="F13" s="16"/>
      <c r="G13" s="16"/>
      <c r="H13" s="5">
        <v>8</v>
      </c>
      <c r="I13" s="16"/>
      <c r="J13" s="5">
        <v>9</v>
      </c>
      <c r="K13" s="5">
        <v>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26</v>
      </c>
      <c r="W13" s="7"/>
    </row>
    <row r="14" spans="1:23">
      <c r="A14" s="5">
        <v>5144</v>
      </c>
      <c r="B14" s="5" t="s">
        <v>242</v>
      </c>
      <c r="C14" s="5" t="s">
        <v>243</v>
      </c>
      <c r="D14" s="16"/>
      <c r="E14" s="16"/>
      <c r="F14" s="16"/>
      <c r="G14" s="16"/>
      <c r="H14" s="5">
        <v>7</v>
      </c>
      <c r="I14" s="16"/>
      <c r="J14" s="16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7</v>
      </c>
      <c r="W14" s="7"/>
    </row>
    <row r="15" spans="1:23">
      <c r="A15" s="5">
        <v>34</v>
      </c>
      <c r="B15" s="5" t="s">
        <v>178</v>
      </c>
      <c r="C15" s="5" t="s">
        <v>179</v>
      </c>
      <c r="D15" s="16"/>
      <c r="E15" s="16"/>
      <c r="F15" s="16"/>
      <c r="G15" s="16"/>
      <c r="H15" s="5">
        <v>5</v>
      </c>
      <c r="I15" s="16"/>
      <c r="J15" s="5">
        <v>7</v>
      </c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12</v>
      </c>
      <c r="W15" s="7"/>
    </row>
    <row r="16" spans="1:23">
      <c r="A16" s="5">
        <v>201</v>
      </c>
      <c r="B16" s="5" t="s">
        <v>50</v>
      </c>
      <c r="C16" s="5" t="s">
        <v>51</v>
      </c>
      <c r="D16" s="16"/>
      <c r="E16" s="16"/>
      <c r="F16" s="16"/>
      <c r="G16" s="16"/>
      <c r="H16" s="5">
        <v>4</v>
      </c>
      <c r="I16" s="16"/>
      <c r="J16" s="16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4</v>
      </c>
      <c r="W16" s="7"/>
    </row>
    <row r="17" spans="1:23">
      <c r="A17" s="5">
        <v>121</v>
      </c>
      <c r="B17" s="5" t="s">
        <v>38</v>
      </c>
      <c r="C17" s="5" t="s">
        <v>39</v>
      </c>
      <c r="D17" s="16"/>
      <c r="E17" s="16"/>
      <c r="F17" s="16"/>
      <c r="G17" s="16"/>
      <c r="H17" s="16"/>
      <c r="I17" s="16"/>
      <c r="J17" s="5">
        <v>8</v>
      </c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8</v>
      </c>
      <c r="W17" s="7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0</v>
      </c>
      <c r="W18" s="7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0</v>
      </c>
      <c r="W19" s="7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SUM(B20:S20)</f>
        <v>0</v>
      </c>
      <c r="U20" s="5"/>
      <c r="V20" s="13">
        <f t="shared" si="0"/>
        <v>0</v>
      </c>
      <c r="W20" s="7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0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D8" sqref="D8:I8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>
        <v>4.0999999999999996</v>
      </c>
      <c r="E4" s="14">
        <v>4.2</v>
      </c>
      <c r="F4" s="14">
        <v>4.2</v>
      </c>
      <c r="G4" s="14">
        <v>4.3</v>
      </c>
      <c r="H4" s="14">
        <v>4.0999999999999996</v>
      </c>
      <c r="I4" s="14">
        <v>4.2</v>
      </c>
      <c r="J4" s="14" t="s">
        <v>5</v>
      </c>
      <c r="K4" s="14" t="s">
        <v>6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1099</v>
      </c>
      <c r="B5" s="5" t="s">
        <v>84</v>
      </c>
      <c r="C5" s="5" t="s">
        <v>83</v>
      </c>
      <c r="D5" s="16"/>
      <c r="E5" s="18">
        <v>10</v>
      </c>
      <c r="F5" s="16"/>
      <c r="G5" s="16"/>
      <c r="H5" s="16"/>
      <c r="I5" s="16"/>
      <c r="J5" s="16"/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10</v>
      </c>
      <c r="W5" s="7"/>
    </row>
    <row r="6" spans="1:23">
      <c r="A6" s="5">
        <v>4222</v>
      </c>
      <c r="B6" s="5" t="s">
        <v>184</v>
      </c>
      <c r="C6" s="5" t="s">
        <v>185</v>
      </c>
      <c r="D6" s="16"/>
      <c r="E6" s="16"/>
      <c r="F6" s="5">
        <v>10</v>
      </c>
      <c r="G6" s="5"/>
      <c r="H6" s="5">
        <v>10</v>
      </c>
      <c r="I6" s="5">
        <v>10</v>
      </c>
      <c r="J6" s="16"/>
      <c r="K6" s="16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30</v>
      </c>
      <c r="W6" s="7"/>
    </row>
    <row r="7" spans="1:23">
      <c r="A7" s="5">
        <v>5322</v>
      </c>
      <c r="B7" s="5" t="s">
        <v>89</v>
      </c>
      <c r="C7" s="5" t="s">
        <v>90</v>
      </c>
      <c r="D7" s="16"/>
      <c r="E7" s="16"/>
      <c r="F7" s="16"/>
      <c r="G7" s="16"/>
      <c r="H7" s="5">
        <v>9</v>
      </c>
      <c r="I7" s="16"/>
      <c r="J7" s="5">
        <v>9</v>
      </c>
      <c r="K7" s="5">
        <v>9</v>
      </c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27</v>
      </c>
      <c r="W7" s="7"/>
    </row>
    <row r="8" spans="1:23">
      <c r="A8" s="5">
        <v>259</v>
      </c>
      <c r="B8" s="5" t="s">
        <v>288</v>
      </c>
      <c r="C8" s="5" t="s">
        <v>289</v>
      </c>
      <c r="D8" s="16"/>
      <c r="E8" s="16"/>
      <c r="F8" s="16"/>
      <c r="G8" s="16"/>
      <c r="H8" s="16"/>
      <c r="I8" s="16"/>
      <c r="J8" s="5">
        <v>10</v>
      </c>
      <c r="K8" s="5">
        <v>10</v>
      </c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20</v>
      </c>
      <c r="W8" s="7"/>
    </row>
    <row r="9" spans="1:2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0</v>
      </c>
      <c r="W9" s="7"/>
    </row>
    <row r="10" spans="1:2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0</v>
      </c>
      <c r="W10" s="7"/>
    </row>
    <row r="11" spans="1:2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0</v>
      </c>
      <c r="W11" s="7"/>
    </row>
    <row r="12" spans="1:2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0</v>
      </c>
      <c r="W12" s="7"/>
    </row>
    <row r="13" spans="1:2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0</v>
      </c>
      <c r="W13" s="7"/>
    </row>
    <row r="14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0</v>
      </c>
      <c r="W14" s="7"/>
    </row>
    <row r="15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0</v>
      </c>
      <c r="W15" s="7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0</v>
      </c>
      <c r="W16" s="7"/>
    </row>
    <row r="17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0</v>
      </c>
      <c r="W17" s="7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0</v>
      </c>
      <c r="W18" s="7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0</v>
      </c>
      <c r="W19" s="7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SUM(B20:S20)</f>
        <v>0</v>
      </c>
      <c r="U20" s="5"/>
      <c r="V20" s="13">
        <f t="shared" si="0"/>
        <v>0</v>
      </c>
      <c r="W20" s="7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0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C17" sqref="C17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13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>
        <v>5.0999999999999996</v>
      </c>
      <c r="E4" s="14">
        <v>5.2</v>
      </c>
      <c r="F4" s="14">
        <v>5.2</v>
      </c>
      <c r="G4" s="14">
        <v>5.3</v>
      </c>
      <c r="H4" s="14" t="s">
        <v>5</v>
      </c>
      <c r="I4" s="14" t="s">
        <v>6</v>
      </c>
      <c r="J4" s="14" t="s">
        <v>5</v>
      </c>
      <c r="K4" s="14" t="s">
        <v>6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4445</v>
      </c>
      <c r="B5" s="5" t="s">
        <v>80</v>
      </c>
      <c r="C5" s="5" t="s">
        <v>81</v>
      </c>
      <c r="D5" s="5">
        <v>10</v>
      </c>
      <c r="E5" s="5">
        <v>9</v>
      </c>
      <c r="F5" s="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19</v>
      </c>
      <c r="W5" s="7"/>
    </row>
    <row r="6" spans="1:23">
      <c r="A6" s="5">
        <v>4858</v>
      </c>
      <c r="B6" s="5" t="s">
        <v>82</v>
      </c>
      <c r="C6" s="5" t="s">
        <v>83</v>
      </c>
      <c r="D6" s="5">
        <v>9</v>
      </c>
      <c r="E6" s="5">
        <v>8</v>
      </c>
      <c r="F6" s="1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17</v>
      </c>
      <c r="W6" s="7"/>
    </row>
    <row r="7" spans="1:23">
      <c r="A7" s="5">
        <v>127</v>
      </c>
      <c r="B7" s="5" t="s">
        <v>78</v>
      </c>
      <c r="C7" s="5" t="s">
        <v>79</v>
      </c>
      <c r="D7" s="16"/>
      <c r="E7" s="5">
        <v>10</v>
      </c>
      <c r="F7" s="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10</v>
      </c>
      <c r="W7" s="7"/>
    </row>
    <row r="8" spans="1:23">
      <c r="A8" s="5">
        <v>1893</v>
      </c>
      <c r="B8" s="5" t="s">
        <v>186</v>
      </c>
      <c r="C8" s="5" t="s">
        <v>187</v>
      </c>
      <c r="D8" s="16"/>
      <c r="E8" s="16"/>
      <c r="F8" s="5">
        <v>10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10</v>
      </c>
      <c r="W8" s="7"/>
    </row>
    <row r="9" spans="1:2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0</v>
      </c>
      <c r="W9" s="7"/>
    </row>
    <row r="10" spans="1:2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0</v>
      </c>
      <c r="W10" s="7"/>
    </row>
    <row r="11" spans="1:2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0</v>
      </c>
      <c r="W11" s="7"/>
    </row>
    <row r="12" spans="1:2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0</v>
      </c>
      <c r="W12" s="7"/>
    </row>
    <row r="13" spans="1:2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0</v>
      </c>
      <c r="W13" s="7"/>
    </row>
    <row r="14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0</v>
      </c>
      <c r="W14" s="7"/>
    </row>
    <row r="15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0</v>
      </c>
      <c r="W15" s="7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0</v>
      </c>
      <c r="W16" s="7"/>
    </row>
    <row r="17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0</v>
      </c>
      <c r="W17" s="7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0</v>
      </c>
      <c r="W18" s="7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0</v>
      </c>
      <c r="W19" s="7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SUM(B20:S20)</f>
        <v>0</v>
      </c>
      <c r="U20" s="5"/>
      <c r="V20" s="13">
        <f t="shared" si="0"/>
        <v>0</v>
      </c>
      <c r="W20" s="7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0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H9" sqref="H9"/>
    </sheetView>
  </sheetViews>
  <sheetFormatPr defaultRowHeight="15"/>
  <cols>
    <col min="2" max="2" width="27.5703125" customWidth="1"/>
    <col min="3" max="3" width="27.42578125" customWidth="1"/>
  </cols>
  <sheetData>
    <row r="1" spans="1:23" ht="21">
      <c r="A1" s="8" t="s">
        <v>8</v>
      </c>
      <c r="B1" s="8"/>
      <c r="C1" s="8"/>
      <c r="W1" s="1"/>
    </row>
    <row r="2" spans="1:23" s="10" customFormat="1" ht="15.75">
      <c r="A2" s="9"/>
      <c r="B2" s="9"/>
      <c r="C2" s="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9"/>
      <c r="W2" s="9"/>
    </row>
    <row r="3" spans="1:23" s="10" customFormat="1" ht="15.75">
      <c r="A3" s="9"/>
      <c r="B3" s="9"/>
      <c r="C3" s="9"/>
      <c r="D3" s="27" t="s">
        <v>10</v>
      </c>
      <c r="E3" s="27"/>
      <c r="F3" s="27" t="s">
        <v>11</v>
      </c>
      <c r="G3" s="27"/>
      <c r="H3" s="27" t="s">
        <v>12</v>
      </c>
      <c r="I3" s="27"/>
      <c r="J3" s="27" t="s">
        <v>21</v>
      </c>
      <c r="K3" s="27"/>
      <c r="L3" s="27" t="s">
        <v>22</v>
      </c>
      <c r="M3" s="27"/>
      <c r="N3" s="27" t="s">
        <v>23</v>
      </c>
      <c r="O3" s="27"/>
      <c r="P3" s="27" t="s">
        <v>25</v>
      </c>
      <c r="Q3" s="27"/>
      <c r="R3" s="27" t="s">
        <v>15</v>
      </c>
      <c r="S3" s="27"/>
      <c r="T3" s="27" t="s">
        <v>24</v>
      </c>
      <c r="U3" s="27"/>
      <c r="V3" s="12"/>
      <c r="W3" s="9"/>
    </row>
    <row r="4" spans="1:23" s="10" customFormat="1" ht="15.75">
      <c r="A4" s="11" t="s">
        <v>2</v>
      </c>
      <c r="B4" s="11" t="s">
        <v>0</v>
      </c>
      <c r="C4" s="11" t="s">
        <v>1</v>
      </c>
      <c r="D4" s="15" t="s">
        <v>5</v>
      </c>
      <c r="E4" s="15" t="s">
        <v>6</v>
      </c>
      <c r="F4" s="15" t="s">
        <v>5</v>
      </c>
      <c r="G4" s="15" t="s">
        <v>6</v>
      </c>
      <c r="H4" s="15" t="s">
        <v>5</v>
      </c>
      <c r="I4" s="15" t="s">
        <v>6</v>
      </c>
      <c r="J4" s="15" t="s">
        <v>5</v>
      </c>
      <c r="K4" s="15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15" t="s">
        <v>5</v>
      </c>
      <c r="U4" s="15" t="s">
        <v>6</v>
      </c>
      <c r="V4" s="11" t="s">
        <v>7</v>
      </c>
      <c r="W4" s="11" t="s">
        <v>9</v>
      </c>
    </row>
    <row r="5" spans="1:23">
      <c r="A5" s="5">
        <v>127</v>
      </c>
      <c r="B5" s="5" t="s">
        <v>78</v>
      </c>
      <c r="C5" s="5" t="s">
        <v>79</v>
      </c>
      <c r="D5" s="5">
        <v>10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10</v>
      </c>
      <c r="W5" s="7"/>
    </row>
    <row r="6" spans="1:23">
      <c r="A6" s="5">
        <v>1893</v>
      </c>
      <c r="B6" s="5" t="s">
        <v>188</v>
      </c>
      <c r="C6" s="5" t="s">
        <v>187</v>
      </c>
      <c r="D6" s="5"/>
      <c r="E6" s="5"/>
      <c r="F6" s="5">
        <v>10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10</v>
      </c>
      <c r="W6" s="7"/>
    </row>
    <row r="7" spans="1:23">
      <c r="A7" s="5">
        <v>4445</v>
      </c>
      <c r="B7" s="5" t="s">
        <v>80</v>
      </c>
      <c r="C7" s="5" t="s">
        <v>81</v>
      </c>
      <c r="D7" s="5"/>
      <c r="E7" s="5"/>
      <c r="F7" s="5"/>
      <c r="G7" s="5"/>
      <c r="H7" s="5">
        <v>10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10</v>
      </c>
      <c r="W7" s="7"/>
    </row>
    <row r="8" spans="1:23">
      <c r="A8" s="5">
        <v>253</v>
      </c>
      <c r="B8" s="5" t="s">
        <v>244</v>
      </c>
      <c r="C8" s="5" t="s">
        <v>245</v>
      </c>
      <c r="D8" s="5"/>
      <c r="E8" s="5"/>
      <c r="F8" s="5"/>
      <c r="G8" s="5"/>
      <c r="H8" s="5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9</v>
      </c>
      <c r="W8" s="7"/>
    </row>
    <row r="9" spans="1:2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0</v>
      </c>
      <c r="W9" s="7"/>
    </row>
    <row r="10" spans="1:2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0</v>
      </c>
      <c r="W10" s="7"/>
    </row>
    <row r="11" spans="1:2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0</v>
      </c>
      <c r="W11" s="7"/>
    </row>
    <row r="12" spans="1:2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0</v>
      </c>
      <c r="W12" s="7"/>
    </row>
    <row r="13" spans="1:2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0</v>
      </c>
      <c r="W13" s="7"/>
    </row>
    <row r="14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0</v>
      </c>
      <c r="W14" s="7"/>
    </row>
    <row r="15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0</v>
      </c>
      <c r="W15" s="7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0</v>
      </c>
      <c r="W16" s="7"/>
    </row>
    <row r="17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0</v>
      </c>
      <c r="W17" s="7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0</v>
      </c>
      <c r="W18" s="7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0</v>
      </c>
      <c r="W19" s="7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SUM(B20:S20)</f>
        <v>0</v>
      </c>
      <c r="U20" s="5"/>
      <c r="V20" s="13">
        <f t="shared" si="0"/>
        <v>0</v>
      </c>
      <c r="W20" s="7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0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D22" sqref="D22:J22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 t="s">
        <v>16</v>
      </c>
      <c r="E4" s="14" t="s">
        <v>17</v>
      </c>
      <c r="F4" s="14" t="s">
        <v>17</v>
      </c>
      <c r="G4" s="14" t="s">
        <v>18</v>
      </c>
      <c r="H4" s="14" t="s">
        <v>18</v>
      </c>
      <c r="I4" s="14" t="s">
        <v>189</v>
      </c>
      <c r="J4" s="14" t="s">
        <v>16</v>
      </c>
      <c r="K4" s="14" t="s">
        <v>17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231</v>
      </c>
      <c r="B5" s="5" t="s">
        <v>109</v>
      </c>
      <c r="C5" s="5" t="s">
        <v>174</v>
      </c>
      <c r="D5" s="5">
        <v>10</v>
      </c>
      <c r="E5" s="17">
        <v>7</v>
      </c>
      <c r="F5" s="5">
        <v>9</v>
      </c>
      <c r="G5" s="5">
        <v>10</v>
      </c>
      <c r="H5" s="16"/>
      <c r="I5" s="16"/>
      <c r="J5" s="16"/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36</v>
      </c>
      <c r="W5" s="7"/>
    </row>
    <row r="6" spans="1:23">
      <c r="A6" s="5">
        <v>146</v>
      </c>
      <c r="B6" s="5" t="s">
        <v>110</v>
      </c>
      <c r="C6" s="5" t="s">
        <v>111</v>
      </c>
      <c r="D6" s="5">
        <v>9</v>
      </c>
      <c r="E6" s="5">
        <v>10</v>
      </c>
      <c r="F6" s="16"/>
      <c r="G6" s="16"/>
      <c r="H6" s="16"/>
      <c r="I6" s="16"/>
      <c r="J6" s="16"/>
      <c r="K6" s="16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19</v>
      </c>
      <c r="W6" s="7"/>
    </row>
    <row r="7" spans="1:23">
      <c r="A7" s="5">
        <v>165</v>
      </c>
      <c r="B7" s="5" t="s">
        <v>112</v>
      </c>
      <c r="C7" s="5" t="s">
        <v>113</v>
      </c>
      <c r="D7" s="5">
        <v>8</v>
      </c>
      <c r="E7" s="5"/>
      <c r="F7" s="16"/>
      <c r="G7" s="16"/>
      <c r="H7" s="16"/>
      <c r="I7" s="16"/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8</v>
      </c>
      <c r="W7" s="7"/>
    </row>
    <row r="8" spans="1:23">
      <c r="A8" s="5">
        <v>233</v>
      </c>
      <c r="B8" s="5" t="s">
        <v>44</v>
      </c>
      <c r="C8" s="5" t="s">
        <v>45</v>
      </c>
      <c r="D8" s="16"/>
      <c r="E8" s="5">
        <v>9</v>
      </c>
      <c r="F8" s="5">
        <v>8</v>
      </c>
      <c r="G8" s="16"/>
      <c r="H8" s="16"/>
      <c r="I8" s="16"/>
      <c r="J8" s="16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17</v>
      </c>
      <c r="W8" s="7"/>
    </row>
    <row r="9" spans="1:23">
      <c r="A9" s="5">
        <v>229</v>
      </c>
      <c r="B9" s="5" t="s">
        <v>114</v>
      </c>
      <c r="C9" s="5" t="s">
        <v>37</v>
      </c>
      <c r="D9" s="16"/>
      <c r="E9" s="5">
        <v>8</v>
      </c>
      <c r="F9" s="5">
        <v>3</v>
      </c>
      <c r="G9" s="5">
        <v>6</v>
      </c>
      <c r="H9" s="16"/>
      <c r="I9" s="16"/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17</v>
      </c>
      <c r="W9" s="7"/>
    </row>
    <row r="10" spans="1:23">
      <c r="A10" s="5">
        <v>234</v>
      </c>
      <c r="B10" s="5" t="s">
        <v>116</v>
      </c>
      <c r="C10" s="5" t="s">
        <v>115</v>
      </c>
      <c r="D10" s="16"/>
      <c r="E10" s="5">
        <v>6</v>
      </c>
      <c r="F10" s="16"/>
      <c r="G10" s="16"/>
      <c r="H10" s="16"/>
      <c r="I10" s="16"/>
      <c r="J10" s="5">
        <v>9</v>
      </c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15</v>
      </c>
      <c r="W10" s="7"/>
    </row>
    <row r="11" spans="1:23">
      <c r="A11" s="5">
        <v>21</v>
      </c>
      <c r="B11" s="5" t="s">
        <v>138</v>
      </c>
      <c r="C11" s="5" t="s">
        <v>139</v>
      </c>
      <c r="D11" s="16"/>
      <c r="E11" s="16"/>
      <c r="F11" s="5">
        <v>10</v>
      </c>
      <c r="G11" s="5">
        <v>5</v>
      </c>
      <c r="H11" s="16"/>
      <c r="I11" s="16"/>
      <c r="J11" s="16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15</v>
      </c>
      <c r="W11" s="7"/>
    </row>
    <row r="12" spans="1:23">
      <c r="A12" s="5">
        <v>5670</v>
      </c>
      <c r="B12" s="5" t="s">
        <v>140</v>
      </c>
      <c r="C12" s="5" t="s">
        <v>141</v>
      </c>
      <c r="D12" s="16"/>
      <c r="E12" s="16"/>
      <c r="F12" s="5">
        <v>7</v>
      </c>
      <c r="G12" s="5">
        <v>4</v>
      </c>
      <c r="H12" s="16"/>
      <c r="I12" s="16"/>
      <c r="J12" s="16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11</v>
      </c>
      <c r="W12" s="7"/>
    </row>
    <row r="13" spans="1:23">
      <c r="A13" s="5">
        <v>41</v>
      </c>
      <c r="B13" s="5" t="s">
        <v>142</v>
      </c>
      <c r="C13" s="5" t="s">
        <v>143</v>
      </c>
      <c r="D13" s="16"/>
      <c r="E13" s="16"/>
      <c r="F13" s="5">
        <v>6</v>
      </c>
      <c r="G13" s="5">
        <v>9</v>
      </c>
      <c r="H13" s="16"/>
      <c r="I13" s="16"/>
      <c r="J13" s="16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15</v>
      </c>
      <c r="W13" s="7"/>
    </row>
    <row r="14" spans="1:23">
      <c r="A14" s="5">
        <v>241</v>
      </c>
      <c r="B14" s="5" t="s">
        <v>144</v>
      </c>
      <c r="C14" s="5" t="s">
        <v>145</v>
      </c>
      <c r="D14" s="16"/>
      <c r="E14" s="16"/>
      <c r="F14" s="5">
        <v>5</v>
      </c>
      <c r="G14" s="5">
        <v>3</v>
      </c>
      <c r="H14" s="5">
        <v>8</v>
      </c>
      <c r="I14" s="16"/>
      <c r="J14" s="5">
        <v>10</v>
      </c>
      <c r="K14" s="18">
        <v>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35</v>
      </c>
      <c r="W14" s="7"/>
    </row>
    <row r="15" spans="1:23">
      <c r="A15" s="5">
        <v>242</v>
      </c>
      <c r="B15" s="5" t="s">
        <v>146</v>
      </c>
      <c r="C15" s="5" t="s">
        <v>147</v>
      </c>
      <c r="D15" s="16"/>
      <c r="E15" s="16"/>
      <c r="F15" s="5">
        <v>4</v>
      </c>
      <c r="G15" s="5">
        <v>8</v>
      </c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12</v>
      </c>
      <c r="W15" s="7"/>
    </row>
    <row r="16" spans="1:23">
      <c r="A16" s="5">
        <v>150</v>
      </c>
      <c r="B16" s="5" t="s">
        <v>148</v>
      </c>
      <c r="C16" s="5" t="s">
        <v>149</v>
      </c>
      <c r="D16" s="16"/>
      <c r="E16" s="16"/>
      <c r="F16" s="5">
        <v>3</v>
      </c>
      <c r="G16" s="5">
        <v>2</v>
      </c>
      <c r="H16" s="5">
        <v>9</v>
      </c>
      <c r="I16" s="5">
        <v>9</v>
      </c>
      <c r="J16" s="16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23</v>
      </c>
      <c r="W16" s="7"/>
    </row>
    <row r="17" spans="1:23">
      <c r="A17" s="5">
        <v>243</v>
      </c>
      <c r="B17" s="5" t="s">
        <v>150</v>
      </c>
      <c r="C17" s="5" t="s">
        <v>151</v>
      </c>
      <c r="D17" s="16"/>
      <c r="E17" s="16"/>
      <c r="F17" s="5">
        <v>1</v>
      </c>
      <c r="G17" s="5">
        <v>7</v>
      </c>
      <c r="H17" s="16"/>
      <c r="I17" s="16"/>
      <c r="J17" s="16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8</v>
      </c>
      <c r="W17" s="7"/>
    </row>
    <row r="18" spans="1:23">
      <c r="A18" s="5">
        <v>4013</v>
      </c>
      <c r="B18" s="5" t="s">
        <v>197</v>
      </c>
      <c r="C18" s="5" t="s">
        <v>198</v>
      </c>
      <c r="D18" s="16"/>
      <c r="E18" s="16"/>
      <c r="F18" s="16"/>
      <c r="G18" s="16"/>
      <c r="H18" s="5">
        <v>10</v>
      </c>
      <c r="I18" s="5">
        <v>10</v>
      </c>
      <c r="J18" s="16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20</v>
      </c>
      <c r="W18" s="7"/>
    </row>
    <row r="19" spans="1:23">
      <c r="A19" s="5">
        <v>233</v>
      </c>
      <c r="B19" s="5" t="s">
        <v>199</v>
      </c>
      <c r="C19" s="5" t="s">
        <v>200</v>
      </c>
      <c r="D19" s="16"/>
      <c r="E19" s="16"/>
      <c r="F19" s="16"/>
      <c r="G19" s="16"/>
      <c r="H19" s="5">
        <v>7</v>
      </c>
      <c r="I19" s="5">
        <v>7</v>
      </c>
      <c r="J19" s="16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14</v>
      </c>
      <c r="W19" s="7"/>
    </row>
    <row r="20" spans="1:23">
      <c r="A20" s="5">
        <v>57</v>
      </c>
      <c r="B20" s="5" t="s">
        <v>201</v>
      </c>
      <c r="C20" s="5" t="s">
        <v>202</v>
      </c>
      <c r="D20" s="16"/>
      <c r="E20" s="16"/>
      <c r="F20" s="16"/>
      <c r="G20" s="16"/>
      <c r="H20" s="16"/>
      <c r="I20" s="5">
        <v>9</v>
      </c>
      <c r="J20" s="16"/>
      <c r="K20" s="16"/>
      <c r="L20" s="5"/>
      <c r="M20" s="5"/>
      <c r="N20" s="5"/>
      <c r="O20" s="5"/>
      <c r="P20" s="5"/>
      <c r="Q20" s="5"/>
      <c r="R20" s="5"/>
      <c r="S20" s="5"/>
      <c r="T20" s="5">
        <f>SUM(B20:S20)</f>
        <v>9</v>
      </c>
      <c r="U20" s="5"/>
      <c r="V20" s="13">
        <f t="shared" si="0"/>
        <v>18</v>
      </c>
      <c r="W20" s="7"/>
    </row>
    <row r="21" spans="1:23">
      <c r="A21" s="5">
        <v>110</v>
      </c>
      <c r="B21" s="5" t="s">
        <v>246</v>
      </c>
      <c r="C21" s="5" t="s">
        <v>247</v>
      </c>
      <c r="D21" s="16"/>
      <c r="E21" s="16"/>
      <c r="F21" s="16"/>
      <c r="G21" s="16"/>
      <c r="H21" s="16"/>
      <c r="I21" s="16"/>
      <c r="J21" s="16"/>
      <c r="K21" s="5">
        <v>10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10</v>
      </c>
      <c r="W21" s="7"/>
    </row>
    <row r="22" spans="1:23">
      <c r="A22" s="5">
        <v>256</v>
      </c>
      <c r="B22" s="5" t="s">
        <v>248</v>
      </c>
      <c r="C22" s="5" t="s">
        <v>249</v>
      </c>
      <c r="D22" s="16"/>
      <c r="E22" s="16"/>
      <c r="F22" s="16"/>
      <c r="G22" s="16"/>
      <c r="H22" s="16"/>
      <c r="I22" s="16"/>
      <c r="J22" s="16"/>
      <c r="K22" s="5">
        <v>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8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topLeftCell="B1" workbookViewId="0">
      <selection activeCell="D21" sqref="D21"/>
    </sheetView>
  </sheetViews>
  <sheetFormatPr defaultRowHeight="15"/>
  <cols>
    <col min="1" max="1" width="9.7109375" customWidth="1"/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 t="s">
        <v>19</v>
      </c>
      <c r="E4" s="14" t="s">
        <v>17</v>
      </c>
      <c r="F4" s="14" t="s">
        <v>17</v>
      </c>
      <c r="G4" s="14" t="s">
        <v>18</v>
      </c>
      <c r="H4" s="14" t="s">
        <v>18</v>
      </c>
      <c r="I4" s="14" t="s">
        <v>189</v>
      </c>
      <c r="J4" s="14" t="s">
        <v>16</v>
      </c>
      <c r="K4" s="14" t="s">
        <v>17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105</v>
      </c>
      <c r="B5" s="5" t="s">
        <v>117</v>
      </c>
      <c r="C5" s="5" t="s">
        <v>118</v>
      </c>
      <c r="D5" s="5">
        <v>10</v>
      </c>
      <c r="E5" s="5">
        <v>10</v>
      </c>
      <c r="F5" s="16"/>
      <c r="G5" s="16"/>
      <c r="H5" s="16"/>
      <c r="I5" s="16"/>
      <c r="J5" s="16"/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20</v>
      </c>
      <c r="W5" s="7"/>
    </row>
    <row r="6" spans="1:23">
      <c r="A6" s="5">
        <v>6</v>
      </c>
      <c r="B6" s="5" t="s">
        <v>119</v>
      </c>
      <c r="C6" s="5" t="s">
        <v>120</v>
      </c>
      <c r="D6" s="5">
        <v>9</v>
      </c>
      <c r="E6" s="5">
        <v>9</v>
      </c>
      <c r="F6" s="16"/>
      <c r="G6" s="5">
        <v>8</v>
      </c>
      <c r="H6" s="16"/>
      <c r="I6" s="16"/>
      <c r="J6" s="16"/>
      <c r="K6" s="16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26</v>
      </c>
      <c r="W6" s="7"/>
    </row>
    <row r="7" spans="1:23">
      <c r="A7" s="5">
        <v>5067</v>
      </c>
      <c r="B7" s="5" t="s">
        <v>121</v>
      </c>
      <c r="C7" s="5" t="s">
        <v>122</v>
      </c>
      <c r="D7" s="5">
        <v>8</v>
      </c>
      <c r="E7" s="5">
        <v>8</v>
      </c>
      <c r="F7" s="5">
        <v>10</v>
      </c>
      <c r="G7" s="5">
        <v>10</v>
      </c>
      <c r="H7" s="5">
        <v>10</v>
      </c>
      <c r="I7" s="5">
        <v>10</v>
      </c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56</v>
      </c>
      <c r="W7" s="7"/>
    </row>
    <row r="8" spans="1:23">
      <c r="A8" s="5">
        <v>52</v>
      </c>
      <c r="B8" s="5" t="s">
        <v>123</v>
      </c>
      <c r="C8" s="5" t="s">
        <v>96</v>
      </c>
      <c r="D8" s="5">
        <v>7</v>
      </c>
      <c r="E8" s="5">
        <v>7</v>
      </c>
      <c r="F8" s="5">
        <v>8</v>
      </c>
      <c r="G8" s="5">
        <v>6</v>
      </c>
      <c r="H8" s="5">
        <v>7</v>
      </c>
      <c r="I8" s="5">
        <v>7</v>
      </c>
      <c r="J8" s="5">
        <v>9</v>
      </c>
      <c r="K8" s="5">
        <v>8</v>
      </c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59</v>
      </c>
      <c r="W8" s="7"/>
    </row>
    <row r="9" spans="1:23">
      <c r="A9" s="5">
        <v>149</v>
      </c>
      <c r="B9" s="5" t="s">
        <v>124</v>
      </c>
      <c r="C9" s="5" t="s">
        <v>125</v>
      </c>
      <c r="D9" s="5">
        <v>6</v>
      </c>
      <c r="E9" s="5">
        <v>6</v>
      </c>
      <c r="F9" s="16"/>
      <c r="G9" s="16"/>
      <c r="H9" s="16"/>
      <c r="I9" s="16"/>
      <c r="J9" s="5">
        <v>8</v>
      </c>
      <c r="K9" s="5">
        <v>7</v>
      </c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27</v>
      </c>
      <c r="W9" s="7"/>
    </row>
    <row r="10" spans="1:23">
      <c r="A10" s="5">
        <v>247</v>
      </c>
      <c r="B10" s="5" t="s">
        <v>131</v>
      </c>
      <c r="C10" s="5" t="s">
        <v>132</v>
      </c>
      <c r="D10" s="16"/>
      <c r="E10" s="16"/>
      <c r="F10" s="5">
        <v>9</v>
      </c>
      <c r="G10" s="5">
        <v>9</v>
      </c>
      <c r="H10" s="5">
        <v>9</v>
      </c>
      <c r="I10" s="5">
        <v>9</v>
      </c>
      <c r="J10" s="5">
        <v>10</v>
      </c>
      <c r="K10" s="5">
        <v>10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56</v>
      </c>
      <c r="W10" s="7"/>
    </row>
    <row r="11" spans="1:23">
      <c r="A11" s="5">
        <v>77</v>
      </c>
      <c r="B11" s="5" t="s">
        <v>134</v>
      </c>
      <c r="C11" s="5" t="s">
        <v>133</v>
      </c>
      <c r="D11" s="16"/>
      <c r="E11" s="16"/>
      <c r="F11" s="5">
        <v>7</v>
      </c>
      <c r="G11" s="16"/>
      <c r="H11" s="16"/>
      <c r="I11" s="16"/>
      <c r="J11" s="16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7</v>
      </c>
      <c r="W11" s="7"/>
    </row>
    <row r="12" spans="1:23">
      <c r="A12" s="5">
        <v>239</v>
      </c>
      <c r="B12" s="5" t="s">
        <v>252</v>
      </c>
      <c r="C12" s="5" t="s">
        <v>135</v>
      </c>
      <c r="D12" s="16"/>
      <c r="E12" s="16"/>
      <c r="F12" s="5">
        <v>6</v>
      </c>
      <c r="G12" s="5">
        <v>5</v>
      </c>
      <c r="H12" s="5">
        <v>6</v>
      </c>
      <c r="I12" s="5"/>
      <c r="J12" s="5">
        <v>7</v>
      </c>
      <c r="K12" s="5">
        <v>6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30</v>
      </c>
      <c r="W12" s="7"/>
    </row>
    <row r="13" spans="1:23">
      <c r="A13" s="5">
        <v>244</v>
      </c>
      <c r="B13" s="5" t="s">
        <v>136</v>
      </c>
      <c r="C13" s="5" t="s">
        <v>137</v>
      </c>
      <c r="D13" s="16"/>
      <c r="E13" s="16"/>
      <c r="F13" s="16"/>
      <c r="G13" s="5">
        <v>7</v>
      </c>
      <c r="H13" s="5">
        <v>8</v>
      </c>
      <c r="I13" s="5">
        <v>8</v>
      </c>
      <c r="J13" s="16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23</v>
      </c>
      <c r="W13" s="7"/>
    </row>
    <row r="14" spans="1:23">
      <c r="A14" s="5">
        <v>438</v>
      </c>
      <c r="B14" s="5" t="s">
        <v>203</v>
      </c>
      <c r="C14" s="5" t="s">
        <v>204</v>
      </c>
      <c r="D14" s="16"/>
      <c r="E14" s="16"/>
      <c r="F14" s="16"/>
      <c r="G14" s="16"/>
      <c r="H14" s="5">
        <v>5</v>
      </c>
      <c r="I14" s="5">
        <v>6</v>
      </c>
      <c r="J14" s="16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11</v>
      </c>
      <c r="W14" s="7"/>
    </row>
    <row r="15" spans="1:23">
      <c r="A15" s="5">
        <v>254</v>
      </c>
      <c r="B15" s="5" t="s">
        <v>250</v>
      </c>
      <c r="C15" s="5" t="s">
        <v>251</v>
      </c>
      <c r="D15" s="16"/>
      <c r="E15" s="16"/>
      <c r="F15" s="16"/>
      <c r="G15" s="16"/>
      <c r="H15" s="16"/>
      <c r="I15" s="16"/>
      <c r="J15" s="16"/>
      <c r="K15" s="5">
        <v>9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9</v>
      </c>
      <c r="W15" s="7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0</v>
      </c>
      <c r="W16" s="7"/>
    </row>
    <row r="17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0</v>
      </c>
      <c r="W17" s="7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0</v>
      </c>
      <c r="W18" s="7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0</v>
      </c>
      <c r="W19" s="7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SUM(B20:S20)</f>
        <v>0</v>
      </c>
      <c r="U20" s="5"/>
      <c r="V20" s="13">
        <f t="shared" si="0"/>
        <v>0</v>
      </c>
      <c r="W20" s="7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0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K5" sqref="K5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3</v>
      </c>
      <c r="E3" s="24"/>
      <c r="F3" s="24" t="s">
        <v>4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>
        <v>1.1000000000000001</v>
      </c>
      <c r="E4" s="14">
        <v>1.2</v>
      </c>
      <c r="F4" s="14">
        <v>1.2</v>
      </c>
      <c r="G4" s="14">
        <v>1.3</v>
      </c>
      <c r="H4" s="14">
        <v>1.1000000000000001</v>
      </c>
      <c r="I4" s="14">
        <v>1.2</v>
      </c>
      <c r="J4" s="14">
        <v>1.1000000000000001</v>
      </c>
      <c r="K4" s="14">
        <v>1.3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57</v>
      </c>
      <c r="B5" s="5" t="s">
        <v>26</v>
      </c>
      <c r="C5" s="5" t="s">
        <v>27</v>
      </c>
      <c r="D5" s="5">
        <v>10</v>
      </c>
      <c r="E5" s="5">
        <v>9</v>
      </c>
      <c r="F5" s="5">
        <v>9</v>
      </c>
      <c r="G5" s="5">
        <v>8</v>
      </c>
      <c r="H5" s="16"/>
      <c r="I5" s="16"/>
      <c r="J5" s="16"/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36</v>
      </c>
      <c r="W5" s="7"/>
    </row>
    <row r="6" spans="1:23">
      <c r="A6" s="5">
        <v>227</v>
      </c>
      <c r="B6" s="5" t="s">
        <v>66</v>
      </c>
      <c r="C6" s="5" t="s">
        <v>67</v>
      </c>
      <c r="D6" s="5">
        <v>9</v>
      </c>
      <c r="E6" s="5">
        <v>10</v>
      </c>
      <c r="F6" s="16"/>
      <c r="G6" s="16"/>
      <c r="H6" s="16"/>
      <c r="I6" s="16"/>
      <c r="J6" s="16"/>
      <c r="K6" s="16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19</v>
      </c>
      <c r="W6" s="7"/>
    </row>
    <row r="7" spans="1:23">
      <c r="A7" s="5">
        <v>5988</v>
      </c>
      <c r="B7" s="5" t="s">
        <v>68</v>
      </c>
      <c r="C7" s="5" t="s">
        <v>69</v>
      </c>
      <c r="D7" s="5">
        <v>8</v>
      </c>
      <c r="E7" s="5">
        <v>8</v>
      </c>
      <c r="F7" s="5">
        <v>8</v>
      </c>
      <c r="G7" s="5">
        <v>9</v>
      </c>
      <c r="H7" s="16"/>
      <c r="I7" s="16"/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33</v>
      </c>
      <c r="W7" s="7"/>
    </row>
    <row r="8" spans="1:23">
      <c r="A8" s="5">
        <v>197</v>
      </c>
      <c r="B8" s="5" t="s">
        <v>152</v>
      </c>
      <c r="C8" s="5" t="s">
        <v>153</v>
      </c>
      <c r="D8" s="16"/>
      <c r="E8" s="16"/>
      <c r="F8" s="5">
        <v>10</v>
      </c>
      <c r="G8" s="5">
        <v>10</v>
      </c>
      <c r="H8" s="16"/>
      <c r="I8" s="16"/>
      <c r="J8" s="16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20</v>
      </c>
      <c r="W8" s="7"/>
    </row>
    <row r="9" spans="1:23">
      <c r="A9" s="5">
        <v>251</v>
      </c>
      <c r="B9" s="5" t="s">
        <v>205</v>
      </c>
      <c r="C9" s="5" t="s">
        <v>206</v>
      </c>
      <c r="D9" s="16"/>
      <c r="E9" s="16"/>
      <c r="F9" s="16"/>
      <c r="G9" s="16"/>
      <c r="H9" s="5">
        <v>10</v>
      </c>
      <c r="I9" s="5">
        <v>9</v>
      </c>
      <c r="J9" s="5">
        <v>10</v>
      </c>
      <c r="K9" s="5">
        <v>10</v>
      </c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39</v>
      </c>
      <c r="W9" s="7"/>
    </row>
    <row r="10" spans="1:23">
      <c r="A10" s="5">
        <v>439</v>
      </c>
      <c r="B10" s="5" t="s">
        <v>207</v>
      </c>
      <c r="C10" s="5" t="s">
        <v>27</v>
      </c>
      <c r="D10" s="16"/>
      <c r="E10" s="16"/>
      <c r="F10" s="16"/>
      <c r="G10" s="16"/>
      <c r="H10" s="5">
        <v>9</v>
      </c>
      <c r="I10" s="5">
        <v>8</v>
      </c>
      <c r="J10" s="16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17</v>
      </c>
      <c r="W10" s="7"/>
    </row>
    <row r="11" spans="1:23">
      <c r="A11" s="5">
        <v>169</v>
      </c>
      <c r="B11" s="5" t="s">
        <v>195</v>
      </c>
      <c r="C11" s="5" t="s">
        <v>196</v>
      </c>
      <c r="D11" s="16"/>
      <c r="E11" s="16"/>
      <c r="F11" s="16"/>
      <c r="G11" s="16"/>
      <c r="H11" s="5">
        <v>7</v>
      </c>
      <c r="I11" s="16"/>
      <c r="J11" s="16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7</v>
      </c>
      <c r="W11" s="7"/>
    </row>
    <row r="12" spans="1:23">
      <c r="A12" s="5">
        <v>135</v>
      </c>
      <c r="B12" s="5" t="s">
        <v>208</v>
      </c>
      <c r="C12" s="5" t="s">
        <v>209</v>
      </c>
      <c r="D12" s="16"/>
      <c r="E12" s="16"/>
      <c r="F12" s="16"/>
      <c r="G12" s="16"/>
      <c r="H12" s="5">
        <v>8</v>
      </c>
      <c r="I12" s="5">
        <v>10</v>
      </c>
      <c r="J12" s="5">
        <v>9</v>
      </c>
      <c r="K12" s="5">
        <v>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35</v>
      </c>
      <c r="W12" s="7"/>
    </row>
    <row r="13" spans="1:23">
      <c r="A13" s="5">
        <v>439</v>
      </c>
      <c r="B13" s="5" t="s">
        <v>253</v>
      </c>
      <c r="C13" s="5" t="s">
        <v>27</v>
      </c>
      <c r="D13" s="16"/>
      <c r="E13" s="16"/>
      <c r="F13" s="16"/>
      <c r="G13" s="16"/>
      <c r="H13" s="16"/>
      <c r="I13" s="16"/>
      <c r="J13" s="5">
        <v>8</v>
      </c>
      <c r="K13" s="5">
        <v>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17</v>
      </c>
      <c r="W13" s="7"/>
    </row>
    <row r="14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0</v>
      </c>
      <c r="W14" s="7"/>
    </row>
    <row r="15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0</v>
      </c>
      <c r="W15" s="7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0</v>
      </c>
      <c r="W16" s="7"/>
    </row>
    <row r="17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0</v>
      </c>
      <c r="W17" s="7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0</v>
      </c>
      <c r="W18" s="7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0</v>
      </c>
      <c r="W19" s="7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SUM(B20:S20)</f>
        <v>0</v>
      </c>
      <c r="U20" s="5"/>
      <c r="V20" s="13">
        <f t="shared" si="0"/>
        <v>0</v>
      </c>
      <c r="W20" s="7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0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>
      <selection activeCell="K29" sqref="K29:K32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13</v>
      </c>
      <c r="K3" s="24"/>
      <c r="L3" s="24" t="s">
        <v>14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>
        <v>1.1000000000000001</v>
      </c>
      <c r="E4" s="14">
        <v>1.2</v>
      </c>
      <c r="F4" s="14">
        <v>1.2</v>
      </c>
      <c r="G4" s="14">
        <v>1.3</v>
      </c>
      <c r="H4" s="14">
        <v>1.1000000000000001</v>
      </c>
      <c r="I4" s="14">
        <v>1.2</v>
      </c>
      <c r="J4" s="14">
        <v>1.1000000000000001</v>
      </c>
      <c r="K4" s="14">
        <v>1.3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235</v>
      </c>
      <c r="B5" s="5" t="s">
        <v>28</v>
      </c>
      <c r="C5" s="5" t="s">
        <v>29</v>
      </c>
      <c r="D5" s="5">
        <v>10</v>
      </c>
      <c r="E5" s="5">
        <v>10</v>
      </c>
      <c r="F5" s="5">
        <v>9</v>
      </c>
      <c r="G5" s="5">
        <v>5</v>
      </c>
      <c r="H5" s="16"/>
      <c r="I5" s="16"/>
      <c r="J5" s="16"/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34</v>
      </c>
      <c r="W5" s="7"/>
    </row>
    <row r="6" spans="1:23">
      <c r="A6" s="5">
        <v>39</v>
      </c>
      <c r="B6" s="5" t="s">
        <v>30</v>
      </c>
      <c r="C6" s="5" t="s">
        <v>31</v>
      </c>
      <c r="D6" s="5">
        <v>9</v>
      </c>
      <c r="E6" s="5">
        <v>8</v>
      </c>
      <c r="F6" s="5">
        <v>6</v>
      </c>
      <c r="G6" s="5">
        <v>6</v>
      </c>
      <c r="H6" s="16"/>
      <c r="I6" s="16"/>
      <c r="J6" s="5">
        <v>10</v>
      </c>
      <c r="K6" s="16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39</v>
      </c>
      <c r="W6" s="7"/>
    </row>
    <row r="7" spans="1:23">
      <c r="A7" s="5">
        <v>122</v>
      </c>
      <c r="B7" s="5" t="s">
        <v>32</v>
      </c>
      <c r="C7" s="5" t="s">
        <v>33</v>
      </c>
      <c r="D7" s="5">
        <v>8</v>
      </c>
      <c r="E7" s="5">
        <v>5</v>
      </c>
      <c r="F7" s="5">
        <v>7</v>
      </c>
      <c r="G7" s="5">
        <v>2</v>
      </c>
      <c r="H7" s="5">
        <v>10</v>
      </c>
      <c r="I7" s="5">
        <v>7</v>
      </c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39</v>
      </c>
      <c r="W7" s="7"/>
    </row>
    <row r="8" spans="1:23">
      <c r="A8" s="5">
        <v>134</v>
      </c>
      <c r="B8" s="5" t="s">
        <v>34</v>
      </c>
      <c r="C8" s="5" t="s">
        <v>35</v>
      </c>
      <c r="D8" s="5">
        <v>7</v>
      </c>
      <c r="E8" s="5">
        <v>4</v>
      </c>
      <c r="F8" s="16"/>
      <c r="G8" s="16"/>
      <c r="H8" s="16"/>
      <c r="I8" s="16"/>
      <c r="J8" s="16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11</v>
      </c>
      <c r="W8" s="7"/>
    </row>
    <row r="9" spans="1:23">
      <c r="A9" s="5">
        <v>110</v>
      </c>
      <c r="B9" s="5" t="s">
        <v>36</v>
      </c>
      <c r="C9" s="5" t="s">
        <v>37</v>
      </c>
      <c r="D9" s="5">
        <v>6</v>
      </c>
      <c r="E9" s="5">
        <v>6</v>
      </c>
      <c r="F9" s="16"/>
      <c r="G9" s="16"/>
      <c r="H9" s="16"/>
      <c r="I9" s="16"/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12</v>
      </c>
      <c r="W9" s="7"/>
    </row>
    <row r="10" spans="1:23">
      <c r="A10" s="5">
        <v>121</v>
      </c>
      <c r="B10" s="5" t="s">
        <v>38</v>
      </c>
      <c r="C10" s="5" t="s">
        <v>39</v>
      </c>
      <c r="D10" s="5">
        <v>5</v>
      </c>
      <c r="E10" s="16"/>
      <c r="F10" s="16"/>
      <c r="G10" s="16"/>
      <c r="H10" s="16"/>
      <c r="I10" s="16"/>
      <c r="J10" s="16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5</v>
      </c>
      <c r="W10" s="7"/>
    </row>
    <row r="11" spans="1:23">
      <c r="A11" s="5">
        <v>178</v>
      </c>
      <c r="B11" s="5" t="s">
        <v>40</v>
      </c>
      <c r="C11" s="5" t="s">
        <v>41</v>
      </c>
      <c r="D11" s="5">
        <v>4</v>
      </c>
      <c r="E11" s="5">
        <v>4</v>
      </c>
      <c r="F11" s="5">
        <v>1</v>
      </c>
      <c r="G11" s="16"/>
      <c r="H11" s="5">
        <v>6</v>
      </c>
      <c r="I11" s="5"/>
      <c r="J11" s="5">
        <v>1</v>
      </c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16</v>
      </c>
      <c r="W11" s="7"/>
    </row>
    <row r="12" spans="1:23" s="23" customFormat="1">
      <c r="A12" s="19">
        <v>187</v>
      </c>
      <c r="B12" s="19" t="s">
        <v>42</v>
      </c>
      <c r="C12" s="19" t="s">
        <v>43</v>
      </c>
      <c r="D12" s="19">
        <v>3</v>
      </c>
      <c r="E12" s="19">
        <v>1</v>
      </c>
      <c r="F12" s="19"/>
      <c r="G12" s="20"/>
      <c r="H12" s="19">
        <v>7</v>
      </c>
      <c r="I12" s="19">
        <v>3</v>
      </c>
      <c r="J12" s="20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1">
        <f t="shared" si="0"/>
        <v>14</v>
      </c>
      <c r="W12" s="22"/>
    </row>
    <row r="13" spans="1:23">
      <c r="A13" s="5">
        <v>232</v>
      </c>
      <c r="B13" s="5" t="s">
        <v>44</v>
      </c>
      <c r="C13" s="5" t="s">
        <v>45</v>
      </c>
      <c r="D13" s="5">
        <v>2</v>
      </c>
      <c r="E13" s="16"/>
      <c r="F13" s="5">
        <v>2</v>
      </c>
      <c r="G13" s="16"/>
      <c r="H13" s="16"/>
      <c r="I13" s="16"/>
      <c r="J13" s="16"/>
      <c r="K13" s="5">
        <v>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11</v>
      </c>
      <c r="W13" s="7"/>
    </row>
    <row r="14" spans="1:23">
      <c r="A14" s="5">
        <v>163</v>
      </c>
      <c r="B14" s="5" t="s">
        <v>46</v>
      </c>
      <c r="C14" s="5" t="s">
        <v>47</v>
      </c>
      <c r="D14" s="5">
        <v>1</v>
      </c>
      <c r="E14" s="16"/>
      <c r="F14" s="16"/>
      <c r="G14" s="16"/>
      <c r="H14" s="16"/>
      <c r="I14" s="16"/>
      <c r="J14" s="16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1</v>
      </c>
      <c r="W14" s="7"/>
    </row>
    <row r="15" spans="1:23">
      <c r="A15" s="5">
        <v>230</v>
      </c>
      <c r="B15" s="5" t="s">
        <v>106</v>
      </c>
      <c r="C15" s="5" t="s">
        <v>173</v>
      </c>
      <c r="D15" s="16"/>
      <c r="E15" s="5">
        <v>9</v>
      </c>
      <c r="F15" s="5"/>
      <c r="G15" s="5">
        <v>5</v>
      </c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14</v>
      </c>
      <c r="W15" s="7"/>
    </row>
    <row r="16" spans="1:23">
      <c r="A16" s="5">
        <v>102</v>
      </c>
      <c r="B16" s="5" t="s">
        <v>54</v>
      </c>
      <c r="C16" s="5" t="s">
        <v>55</v>
      </c>
      <c r="D16" s="16"/>
      <c r="E16" s="5">
        <v>7</v>
      </c>
      <c r="F16" s="16"/>
      <c r="G16" s="16"/>
      <c r="H16" s="16"/>
      <c r="I16" s="16"/>
      <c r="J16" s="16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7</v>
      </c>
      <c r="W16" s="7"/>
    </row>
    <row r="17" spans="1:23">
      <c r="A17" s="5">
        <v>4561</v>
      </c>
      <c r="B17" s="5" t="s">
        <v>56</v>
      </c>
      <c r="C17" s="5" t="s">
        <v>57</v>
      </c>
      <c r="D17" s="16"/>
      <c r="E17" s="5">
        <v>2</v>
      </c>
      <c r="F17" s="16"/>
      <c r="G17" s="16"/>
      <c r="H17" s="16"/>
      <c r="I17" s="16"/>
      <c r="J17" s="16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2</v>
      </c>
      <c r="W17" s="7"/>
    </row>
    <row r="18" spans="1:23">
      <c r="A18" s="5">
        <v>245</v>
      </c>
      <c r="B18" s="5" t="s">
        <v>161</v>
      </c>
      <c r="C18" s="5" t="s">
        <v>162</v>
      </c>
      <c r="D18" s="16"/>
      <c r="E18" s="16"/>
      <c r="F18" s="5">
        <v>10</v>
      </c>
      <c r="G18" s="5">
        <v>9</v>
      </c>
      <c r="H18" s="16"/>
      <c r="I18" s="16"/>
      <c r="J18" s="16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19</v>
      </c>
      <c r="W18" s="7"/>
    </row>
    <row r="19" spans="1:23">
      <c r="A19" s="5">
        <v>51</v>
      </c>
      <c r="B19" s="5" t="s">
        <v>163</v>
      </c>
      <c r="C19" s="5" t="s">
        <v>164</v>
      </c>
      <c r="D19" s="16"/>
      <c r="E19" s="16"/>
      <c r="F19" s="5">
        <v>8</v>
      </c>
      <c r="G19" s="5">
        <v>10</v>
      </c>
      <c r="H19" s="16"/>
      <c r="I19" s="16"/>
      <c r="J19" s="16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18</v>
      </c>
      <c r="W19" s="7"/>
    </row>
    <row r="20" spans="1:23">
      <c r="A20" s="5">
        <v>56</v>
      </c>
      <c r="B20" s="5" t="s">
        <v>165</v>
      </c>
      <c r="C20" s="5" t="s">
        <v>166</v>
      </c>
      <c r="D20" s="16"/>
      <c r="E20" s="16"/>
      <c r="F20" s="5">
        <v>5</v>
      </c>
      <c r="G20" s="5">
        <v>8</v>
      </c>
      <c r="H20" s="16"/>
      <c r="I20" s="16"/>
      <c r="J20" s="16"/>
      <c r="K20" s="16"/>
      <c r="L20" s="5"/>
      <c r="M20" s="5"/>
      <c r="N20" s="5"/>
      <c r="O20" s="5"/>
      <c r="P20" s="5"/>
      <c r="Q20" s="5"/>
      <c r="R20" s="5"/>
      <c r="S20" s="5"/>
      <c r="T20" s="5">
        <f>SUM(B20:S20)</f>
        <v>13</v>
      </c>
      <c r="U20" s="5"/>
      <c r="V20" s="13">
        <f t="shared" si="0"/>
        <v>26</v>
      </c>
      <c r="W20" s="7"/>
    </row>
    <row r="21" spans="1:23">
      <c r="A21" s="5">
        <v>5982</v>
      </c>
      <c r="B21" s="5" t="s">
        <v>167</v>
      </c>
      <c r="C21" s="5" t="s">
        <v>168</v>
      </c>
      <c r="D21" s="16"/>
      <c r="E21" s="16"/>
      <c r="F21" s="5">
        <v>4</v>
      </c>
      <c r="G21" s="5">
        <v>7</v>
      </c>
      <c r="H21" s="5">
        <v>9</v>
      </c>
      <c r="I21" s="5">
        <v>8</v>
      </c>
      <c r="J21" s="16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28</v>
      </c>
      <c r="W21" s="7"/>
    </row>
    <row r="22" spans="1:23">
      <c r="A22" s="5">
        <v>6126</v>
      </c>
      <c r="B22" s="5" t="s">
        <v>169</v>
      </c>
      <c r="C22" s="5" t="s">
        <v>170</v>
      </c>
      <c r="D22" s="16"/>
      <c r="E22" s="16"/>
      <c r="F22" s="5">
        <v>3</v>
      </c>
      <c r="G22" s="5">
        <v>5</v>
      </c>
      <c r="H22" s="16"/>
      <c r="I22" s="16"/>
      <c r="J22" s="5">
        <v>6</v>
      </c>
      <c r="K22" s="5">
        <v>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19</v>
      </c>
      <c r="W22" s="7"/>
    </row>
    <row r="23" spans="1:23">
      <c r="A23" s="5">
        <v>88</v>
      </c>
      <c r="B23" s="5" t="s">
        <v>171</v>
      </c>
      <c r="C23" s="5" t="s">
        <v>172</v>
      </c>
      <c r="D23" s="16"/>
      <c r="E23" s="16"/>
      <c r="F23" s="16"/>
      <c r="G23" s="5">
        <v>2</v>
      </c>
      <c r="H23" s="16"/>
      <c r="I23" s="16"/>
      <c r="J23" s="16"/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2</v>
      </c>
      <c r="W23" s="7"/>
    </row>
    <row r="24" spans="1:23">
      <c r="A24" s="5">
        <v>206</v>
      </c>
      <c r="B24" s="5" t="s">
        <v>210</v>
      </c>
      <c r="C24" s="5" t="s">
        <v>211</v>
      </c>
      <c r="D24" s="16"/>
      <c r="E24" s="16"/>
      <c r="F24" s="16"/>
      <c r="G24" s="16"/>
      <c r="H24" s="5">
        <v>8</v>
      </c>
      <c r="I24" s="5">
        <v>7</v>
      </c>
      <c r="J24" s="16"/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15</v>
      </c>
      <c r="W24" s="7"/>
    </row>
    <row r="25" spans="1:23">
      <c r="A25" s="5">
        <v>163</v>
      </c>
      <c r="B25" s="5" t="s">
        <v>212</v>
      </c>
      <c r="C25" s="5" t="s">
        <v>47</v>
      </c>
      <c r="D25" s="16"/>
      <c r="E25" s="16"/>
      <c r="F25" s="16"/>
      <c r="G25" s="16"/>
      <c r="H25" s="5">
        <v>5</v>
      </c>
      <c r="I25" s="5">
        <v>9</v>
      </c>
      <c r="J25" s="16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14</v>
      </c>
      <c r="W25" s="7"/>
    </row>
    <row r="26" spans="1:23">
      <c r="A26" s="5">
        <v>56</v>
      </c>
      <c r="B26" s="5" t="s">
        <v>165</v>
      </c>
      <c r="C26" s="5" t="s">
        <v>202</v>
      </c>
      <c r="D26" s="16"/>
      <c r="E26" s="16"/>
      <c r="F26" s="16"/>
      <c r="G26" s="16"/>
      <c r="H26" s="5">
        <v>4</v>
      </c>
      <c r="I26" s="5">
        <v>2</v>
      </c>
      <c r="J26" s="16"/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6</v>
      </c>
      <c r="W26" s="7"/>
    </row>
    <row r="27" spans="1:23">
      <c r="A27" s="5">
        <v>27</v>
      </c>
      <c r="B27" s="5" t="s">
        <v>213</v>
      </c>
      <c r="C27" s="5" t="s">
        <v>214</v>
      </c>
      <c r="D27" s="16"/>
      <c r="E27" s="16"/>
      <c r="F27" s="16"/>
      <c r="G27" s="16"/>
      <c r="H27" s="5">
        <v>3</v>
      </c>
      <c r="I27" s="16"/>
      <c r="J27" s="16"/>
      <c r="K27" s="16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3</v>
      </c>
      <c r="W27" s="7"/>
    </row>
    <row r="28" spans="1:23">
      <c r="A28" s="5">
        <v>41</v>
      </c>
      <c r="B28" s="5" t="s">
        <v>142</v>
      </c>
      <c r="C28" s="5" t="s">
        <v>143</v>
      </c>
      <c r="D28" s="16"/>
      <c r="E28" s="16"/>
      <c r="F28" s="16"/>
      <c r="G28" s="16"/>
      <c r="H28" s="5">
        <v>2</v>
      </c>
      <c r="I28" s="16"/>
      <c r="J28" s="5">
        <v>4</v>
      </c>
      <c r="K28" s="5">
        <v>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7</v>
      </c>
      <c r="W28" s="7"/>
    </row>
    <row r="29" spans="1:23">
      <c r="A29" s="5">
        <v>181</v>
      </c>
      <c r="B29" s="5" t="s">
        <v>215</v>
      </c>
      <c r="C29" s="5" t="s">
        <v>216</v>
      </c>
      <c r="D29" s="16"/>
      <c r="E29" s="16"/>
      <c r="F29" s="16"/>
      <c r="G29" s="16"/>
      <c r="H29" s="5">
        <v>1</v>
      </c>
      <c r="I29" s="5">
        <v>4</v>
      </c>
      <c r="J29" s="16"/>
      <c r="K29" s="16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5</v>
      </c>
      <c r="W29" s="7"/>
    </row>
    <row r="30" spans="1:23">
      <c r="A30" s="5">
        <v>222</v>
      </c>
      <c r="B30" s="5" t="s">
        <v>217</v>
      </c>
      <c r="C30" s="5" t="s">
        <v>218</v>
      </c>
      <c r="D30" s="16"/>
      <c r="E30" s="16"/>
      <c r="F30" s="16"/>
      <c r="G30" s="16"/>
      <c r="H30" s="16"/>
      <c r="I30" s="5">
        <v>10</v>
      </c>
      <c r="J30" s="16"/>
      <c r="K30" s="16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10</v>
      </c>
      <c r="W30" s="7"/>
    </row>
    <row r="31" spans="1:23">
      <c r="A31" s="5">
        <v>12</v>
      </c>
      <c r="B31" s="5" t="s">
        <v>219</v>
      </c>
      <c r="C31" s="5" t="s">
        <v>220</v>
      </c>
      <c r="D31" s="16"/>
      <c r="E31" s="16"/>
      <c r="F31" s="16"/>
      <c r="G31" s="16"/>
      <c r="H31" s="16"/>
      <c r="I31" s="5">
        <v>5</v>
      </c>
      <c r="J31" s="16"/>
      <c r="K31" s="16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5</v>
      </c>
      <c r="W31" s="7"/>
    </row>
    <row r="32" spans="1:23">
      <c r="A32" s="5">
        <v>2325</v>
      </c>
      <c r="B32" s="5" t="s">
        <v>221</v>
      </c>
      <c r="C32" s="5" t="s">
        <v>222</v>
      </c>
      <c r="D32" s="16"/>
      <c r="E32" s="16"/>
      <c r="F32" s="16"/>
      <c r="G32" s="16"/>
      <c r="H32" s="16"/>
      <c r="I32" s="5">
        <v>1</v>
      </c>
      <c r="J32" s="16"/>
      <c r="K32" s="16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1</v>
      </c>
      <c r="W32" s="7"/>
    </row>
    <row r="33" spans="1:23">
      <c r="A33" s="5">
        <v>255</v>
      </c>
      <c r="B33" s="5" t="s">
        <v>254</v>
      </c>
      <c r="C33" s="5" t="s">
        <v>170</v>
      </c>
      <c r="D33" s="16"/>
      <c r="E33" s="16"/>
      <c r="F33" s="16"/>
      <c r="G33" s="16"/>
      <c r="H33" s="16"/>
      <c r="I33" s="16"/>
      <c r="J33" s="5">
        <v>9</v>
      </c>
      <c r="K33" s="5">
        <v>6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15</v>
      </c>
      <c r="W33" s="7"/>
    </row>
    <row r="34" spans="1:23">
      <c r="A34" s="5">
        <v>3679</v>
      </c>
      <c r="B34" s="5" t="s">
        <v>255</v>
      </c>
      <c r="C34" s="5" t="s">
        <v>256</v>
      </c>
      <c r="D34" s="16"/>
      <c r="E34" s="16"/>
      <c r="F34" s="16"/>
      <c r="G34" s="16"/>
      <c r="H34" s="16"/>
      <c r="I34" s="16"/>
      <c r="J34" s="5">
        <v>8</v>
      </c>
      <c r="K34" s="5">
        <v>8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16</v>
      </c>
      <c r="W34" s="7"/>
    </row>
    <row r="35" spans="1:23">
      <c r="A35" s="5">
        <v>33</v>
      </c>
      <c r="B35" s="5" t="s">
        <v>257</v>
      </c>
      <c r="C35" s="5" t="s">
        <v>258</v>
      </c>
      <c r="D35" s="16"/>
      <c r="E35" s="16"/>
      <c r="F35" s="16"/>
      <c r="G35" s="16"/>
      <c r="H35" s="16"/>
      <c r="I35" s="16"/>
      <c r="J35" s="5">
        <v>7</v>
      </c>
      <c r="K35" s="16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7</v>
      </c>
      <c r="W35" s="7"/>
    </row>
    <row r="36" spans="1:23">
      <c r="A36" s="5">
        <v>224</v>
      </c>
      <c r="B36" s="5" t="s">
        <v>259</v>
      </c>
      <c r="C36" s="5" t="s">
        <v>260</v>
      </c>
      <c r="D36" s="16"/>
      <c r="E36" s="16"/>
      <c r="F36" s="16"/>
      <c r="G36" s="16"/>
      <c r="H36" s="16"/>
      <c r="I36" s="16"/>
      <c r="J36" s="5">
        <v>6</v>
      </c>
      <c r="K36" s="16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6</v>
      </c>
      <c r="W36" s="7"/>
    </row>
    <row r="37" spans="1:23">
      <c r="A37" s="5">
        <v>258</v>
      </c>
      <c r="B37" s="5" t="s">
        <v>261</v>
      </c>
      <c r="C37" s="5" t="s">
        <v>262</v>
      </c>
      <c r="D37" s="16"/>
      <c r="E37" s="16"/>
      <c r="F37" s="16"/>
      <c r="G37" s="16"/>
      <c r="H37" s="16"/>
      <c r="I37" s="16"/>
      <c r="J37" s="5">
        <v>4</v>
      </c>
      <c r="K37" s="5">
        <v>10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14</v>
      </c>
      <c r="W37" s="7"/>
    </row>
    <row r="38" spans="1:23">
      <c r="A38" s="5">
        <v>23</v>
      </c>
      <c r="B38" s="5" t="s">
        <v>263</v>
      </c>
      <c r="C38" s="5" t="s">
        <v>264</v>
      </c>
      <c r="D38" s="16"/>
      <c r="E38" s="16"/>
      <c r="F38" s="16"/>
      <c r="G38" s="16"/>
      <c r="H38" s="16"/>
      <c r="I38" s="16"/>
      <c r="J38" s="5">
        <v>2</v>
      </c>
      <c r="K38" s="5">
        <v>9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11</v>
      </c>
      <c r="W38" s="7"/>
    </row>
    <row r="39" spans="1:23">
      <c r="A39" s="5">
        <v>257</v>
      </c>
      <c r="B39" s="5" t="s">
        <v>265</v>
      </c>
      <c r="C39" s="5" t="s">
        <v>266</v>
      </c>
      <c r="D39" s="16"/>
      <c r="E39" s="16"/>
      <c r="F39" s="16"/>
      <c r="G39" s="16"/>
      <c r="H39" s="16"/>
      <c r="I39" s="16"/>
      <c r="J39" s="5">
        <v>1</v>
      </c>
      <c r="K39" s="5">
        <v>5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6</v>
      </c>
      <c r="W39" s="7"/>
    </row>
    <row r="40" spans="1:23">
      <c r="A40" s="5">
        <v>236</v>
      </c>
      <c r="B40" s="5" t="s">
        <v>267</v>
      </c>
      <c r="C40" s="5" t="s">
        <v>268</v>
      </c>
      <c r="D40" s="16"/>
      <c r="E40" s="16"/>
      <c r="F40" s="16"/>
      <c r="G40" s="16"/>
      <c r="H40" s="16"/>
      <c r="I40" s="16"/>
      <c r="J40" s="16"/>
      <c r="K40" s="5">
        <v>3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3</v>
      </c>
      <c r="W40" s="7"/>
    </row>
    <row r="41" spans="1:23">
      <c r="A41" s="5">
        <v>5670</v>
      </c>
      <c r="B41" s="5" t="s">
        <v>140</v>
      </c>
      <c r="C41" s="5" t="s">
        <v>141</v>
      </c>
      <c r="D41" s="16"/>
      <c r="E41" s="16"/>
      <c r="F41" s="16"/>
      <c r="G41" s="16"/>
      <c r="H41" s="16"/>
      <c r="I41" s="16"/>
      <c r="J41" s="16"/>
      <c r="K41" s="5">
        <v>2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2</v>
      </c>
      <c r="W41" s="7"/>
    </row>
    <row r="42" spans="1:23">
      <c r="A42" s="5">
        <v>229</v>
      </c>
      <c r="B42" s="5" t="s">
        <v>269</v>
      </c>
      <c r="C42" s="5" t="s">
        <v>247</v>
      </c>
      <c r="D42" s="16"/>
      <c r="E42" s="16"/>
      <c r="F42" s="16"/>
      <c r="G42" s="16"/>
      <c r="H42" s="16"/>
      <c r="I42" s="16"/>
      <c r="J42" s="16"/>
      <c r="K42" s="5">
        <v>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1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H23" sqref="H23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>
        <v>1.1000000000000001</v>
      </c>
      <c r="E4" s="14">
        <v>1.2</v>
      </c>
      <c r="F4" s="14">
        <v>1.2</v>
      </c>
      <c r="G4" s="14">
        <v>1.3</v>
      </c>
      <c r="H4" s="14">
        <v>1.1000000000000001</v>
      </c>
      <c r="I4" s="14">
        <v>1.2</v>
      </c>
      <c r="J4" s="14">
        <v>1.1000000000000001</v>
      </c>
      <c r="K4" s="14">
        <v>1.3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9</v>
      </c>
      <c r="B5" s="5" t="s">
        <v>70</v>
      </c>
      <c r="C5" s="5" t="s">
        <v>71</v>
      </c>
      <c r="D5" s="5">
        <v>10</v>
      </c>
      <c r="E5" s="5">
        <v>9</v>
      </c>
      <c r="F5" s="5">
        <v>9</v>
      </c>
      <c r="G5" s="5">
        <v>10</v>
      </c>
      <c r="H5" s="5">
        <v>9</v>
      </c>
      <c r="I5" s="5">
        <v>9</v>
      </c>
      <c r="J5" s="5">
        <v>5</v>
      </c>
      <c r="K5" s="5">
        <v>4</v>
      </c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65</v>
      </c>
      <c r="W5" s="7"/>
    </row>
    <row r="6" spans="1:23">
      <c r="A6" s="5">
        <v>228</v>
      </c>
      <c r="B6" s="5" t="s">
        <v>72</v>
      </c>
      <c r="C6" s="5" t="s">
        <v>73</v>
      </c>
      <c r="D6" s="5">
        <v>9</v>
      </c>
      <c r="E6" s="5">
        <v>10</v>
      </c>
      <c r="F6" s="5">
        <v>8</v>
      </c>
      <c r="G6" s="5">
        <v>7</v>
      </c>
      <c r="H6" s="16"/>
      <c r="I6" s="16"/>
      <c r="J6" s="5">
        <v>3</v>
      </c>
      <c r="K6" s="5">
        <v>7</v>
      </c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44</v>
      </c>
      <c r="W6" s="7"/>
    </row>
    <row r="7" spans="1:23">
      <c r="A7" s="5">
        <v>106</v>
      </c>
      <c r="B7" s="5" t="s">
        <v>74</v>
      </c>
      <c r="C7" s="5" t="s">
        <v>75</v>
      </c>
      <c r="D7" s="5">
        <v>8</v>
      </c>
      <c r="E7" s="5">
        <v>8</v>
      </c>
      <c r="F7" s="5">
        <v>3</v>
      </c>
      <c r="G7" s="5">
        <v>4</v>
      </c>
      <c r="H7" s="16"/>
      <c r="I7" s="16"/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23</v>
      </c>
      <c r="W7" s="7"/>
    </row>
    <row r="8" spans="1:23">
      <c r="A8" s="5">
        <v>45</v>
      </c>
      <c r="B8" s="5" t="s">
        <v>76</v>
      </c>
      <c r="C8" s="5" t="s">
        <v>77</v>
      </c>
      <c r="D8" s="5">
        <v>7</v>
      </c>
      <c r="E8" s="5">
        <v>7</v>
      </c>
      <c r="F8" s="16"/>
      <c r="G8" s="16"/>
      <c r="H8" s="16"/>
      <c r="I8" s="16"/>
      <c r="J8" s="16"/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14</v>
      </c>
      <c r="W8" s="7"/>
    </row>
    <row r="9" spans="1:23">
      <c r="A9" s="5">
        <v>6</v>
      </c>
      <c r="B9" s="5" t="s">
        <v>119</v>
      </c>
      <c r="C9" s="5" t="s">
        <v>120</v>
      </c>
      <c r="D9" s="16"/>
      <c r="E9" s="16"/>
      <c r="F9" s="5">
        <v>10</v>
      </c>
      <c r="G9" s="5"/>
      <c r="H9" s="5">
        <v>10</v>
      </c>
      <c r="I9" s="5">
        <v>8</v>
      </c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28</v>
      </c>
      <c r="W9" s="7"/>
    </row>
    <row r="10" spans="1:23">
      <c r="A10" s="5">
        <v>2172</v>
      </c>
      <c r="B10" s="5" t="s">
        <v>154</v>
      </c>
      <c r="C10" s="5" t="s">
        <v>86</v>
      </c>
      <c r="D10" s="16"/>
      <c r="E10" s="16"/>
      <c r="F10" s="5">
        <v>7</v>
      </c>
      <c r="G10" s="5">
        <v>9</v>
      </c>
      <c r="H10" s="16"/>
      <c r="I10" s="16"/>
      <c r="J10" s="16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16</v>
      </c>
      <c r="W10" s="7"/>
    </row>
    <row r="11" spans="1:23">
      <c r="A11" s="5">
        <v>17</v>
      </c>
      <c r="B11" s="5" t="s">
        <v>155</v>
      </c>
      <c r="C11" s="5" t="s">
        <v>101</v>
      </c>
      <c r="D11" s="16"/>
      <c r="E11" s="16"/>
      <c r="F11" s="5">
        <v>6</v>
      </c>
      <c r="G11" s="5">
        <v>5</v>
      </c>
      <c r="H11" s="16"/>
      <c r="I11" s="16"/>
      <c r="J11" s="5">
        <v>7</v>
      </c>
      <c r="K11" s="5">
        <v>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23</v>
      </c>
      <c r="W11" s="7"/>
    </row>
    <row r="12" spans="1:23">
      <c r="A12" s="5">
        <v>246</v>
      </c>
      <c r="B12" s="5" t="s">
        <v>156</v>
      </c>
      <c r="C12" s="5" t="s">
        <v>157</v>
      </c>
      <c r="D12" s="16"/>
      <c r="E12" s="16"/>
      <c r="F12" s="5">
        <v>5</v>
      </c>
      <c r="G12" s="5">
        <v>8</v>
      </c>
      <c r="H12" s="5">
        <v>8</v>
      </c>
      <c r="I12" s="5">
        <v>10</v>
      </c>
      <c r="J12" s="5">
        <v>7</v>
      </c>
      <c r="K12" s="5">
        <v>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41</v>
      </c>
      <c r="W12" s="7"/>
    </row>
    <row r="13" spans="1:23">
      <c r="A13" s="5">
        <v>1</v>
      </c>
      <c r="B13" s="5" t="s">
        <v>158</v>
      </c>
      <c r="C13" s="5" t="s">
        <v>159</v>
      </c>
      <c r="D13" s="16"/>
      <c r="E13" s="16"/>
      <c r="F13" s="5">
        <v>4</v>
      </c>
      <c r="G13" s="5">
        <v>6</v>
      </c>
      <c r="H13" s="16"/>
      <c r="I13" s="16"/>
      <c r="J13" s="16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10</v>
      </c>
      <c r="W13" s="7"/>
    </row>
    <row r="14" spans="1:23">
      <c r="A14" s="5">
        <v>244</v>
      </c>
      <c r="B14" s="5" t="s">
        <v>160</v>
      </c>
      <c r="C14" s="5" t="s">
        <v>137</v>
      </c>
      <c r="D14" s="16"/>
      <c r="E14" s="16"/>
      <c r="F14" s="5">
        <v>2</v>
      </c>
      <c r="G14" s="16"/>
      <c r="H14" s="16"/>
      <c r="I14" s="16"/>
      <c r="J14" s="16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2</v>
      </c>
      <c r="W14" s="7"/>
    </row>
    <row r="15" spans="1:23">
      <c r="A15" s="5">
        <v>114</v>
      </c>
      <c r="B15" s="5" t="s">
        <v>223</v>
      </c>
      <c r="C15" s="5" t="s">
        <v>224</v>
      </c>
      <c r="D15" s="16"/>
      <c r="E15" s="16"/>
      <c r="F15" s="16"/>
      <c r="G15" s="16"/>
      <c r="H15" s="16"/>
      <c r="I15" s="5">
        <v>7</v>
      </c>
      <c r="J15" s="16"/>
      <c r="K15" s="5">
        <v>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9</v>
      </c>
      <c r="W15" s="7"/>
    </row>
    <row r="16" spans="1:23">
      <c r="A16" s="5">
        <v>240</v>
      </c>
      <c r="B16" s="5" t="s">
        <v>121</v>
      </c>
      <c r="C16" s="5" t="s">
        <v>122</v>
      </c>
      <c r="D16" s="16"/>
      <c r="E16" s="16"/>
      <c r="F16" s="16"/>
      <c r="G16" s="16"/>
      <c r="H16" s="16"/>
      <c r="I16" s="16"/>
      <c r="J16" s="5">
        <v>10</v>
      </c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10</v>
      </c>
      <c r="W16" s="7"/>
    </row>
    <row r="17" spans="1:23">
      <c r="A17" s="5">
        <v>2024</v>
      </c>
      <c r="B17" s="5" t="s">
        <v>270</v>
      </c>
      <c r="C17" s="5" t="s">
        <v>271</v>
      </c>
      <c r="D17" s="16"/>
      <c r="E17" s="16"/>
      <c r="F17" s="16"/>
      <c r="G17" s="16"/>
      <c r="H17" s="16"/>
      <c r="I17" s="16"/>
      <c r="J17" s="5">
        <v>9</v>
      </c>
      <c r="K17" s="5">
        <v>10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19</v>
      </c>
      <c r="W17" s="7"/>
    </row>
    <row r="18" spans="1:23">
      <c r="A18" s="5">
        <v>254</v>
      </c>
      <c r="B18" s="5" t="s">
        <v>272</v>
      </c>
      <c r="C18" s="5" t="s">
        <v>251</v>
      </c>
      <c r="D18" s="16"/>
      <c r="E18" s="16"/>
      <c r="F18" s="16"/>
      <c r="G18" s="16"/>
      <c r="H18" s="16"/>
      <c r="I18" s="16"/>
      <c r="J18" s="5">
        <v>8</v>
      </c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8</v>
      </c>
      <c r="W18" s="7"/>
    </row>
    <row r="19" spans="1:23">
      <c r="A19" s="5">
        <v>159</v>
      </c>
      <c r="B19" s="5" t="s">
        <v>273</v>
      </c>
      <c r="C19" s="5" t="s">
        <v>274</v>
      </c>
      <c r="D19" s="16"/>
      <c r="E19" s="16"/>
      <c r="F19" s="16"/>
      <c r="G19" s="16"/>
      <c r="H19" s="16"/>
      <c r="I19" s="16"/>
      <c r="J19" s="5">
        <v>5</v>
      </c>
      <c r="K19" s="5">
        <v>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11</v>
      </c>
      <c r="W19" s="7"/>
    </row>
    <row r="20" spans="1:23">
      <c r="A20" s="5">
        <v>93</v>
      </c>
      <c r="B20" s="5" t="s">
        <v>275</v>
      </c>
      <c r="C20" s="5" t="s">
        <v>86</v>
      </c>
      <c r="D20" s="16"/>
      <c r="E20" s="16"/>
      <c r="F20" s="16"/>
      <c r="G20" s="16"/>
      <c r="H20" s="16"/>
      <c r="I20" s="16"/>
      <c r="J20" s="5">
        <v>2</v>
      </c>
      <c r="K20" s="5">
        <v>9</v>
      </c>
      <c r="L20" s="5"/>
      <c r="M20" s="5"/>
      <c r="N20" s="5"/>
      <c r="O20" s="5"/>
      <c r="P20" s="5"/>
      <c r="Q20" s="5"/>
      <c r="R20" s="5"/>
      <c r="S20" s="5"/>
      <c r="T20" s="5">
        <f>SUM(B20:S20)</f>
        <v>11</v>
      </c>
      <c r="U20" s="5"/>
      <c r="V20" s="13">
        <f t="shared" si="0"/>
        <v>22</v>
      </c>
      <c r="W20" s="7"/>
    </row>
    <row r="21" spans="1:23">
      <c r="A21" s="5">
        <v>3155</v>
      </c>
      <c r="B21" s="5" t="s">
        <v>276</v>
      </c>
      <c r="C21" s="5" t="s">
        <v>277</v>
      </c>
      <c r="D21" s="16"/>
      <c r="E21" s="16"/>
      <c r="F21" s="16"/>
      <c r="G21" s="16"/>
      <c r="H21" s="16"/>
      <c r="I21" s="16"/>
      <c r="J21" s="16"/>
      <c r="K21" s="5">
        <v>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8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workbookViewId="0">
      <selection activeCell="J5" sqref="J5:K5"/>
    </sheetView>
  </sheetViews>
  <sheetFormatPr defaultRowHeight="15"/>
  <cols>
    <col min="2" max="3" width="27.42578125" customWidth="1"/>
  </cols>
  <sheetData>
    <row r="1" spans="1:23" ht="21">
      <c r="A1" s="8" t="s">
        <v>8</v>
      </c>
      <c r="B1" s="8"/>
      <c r="C1" s="8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>
        <v>2.1</v>
      </c>
      <c r="E4" s="14">
        <v>2.2000000000000002</v>
      </c>
      <c r="F4" s="14">
        <v>2.2000000000000002</v>
      </c>
      <c r="G4" s="14">
        <v>2.2999999999999998</v>
      </c>
      <c r="H4" s="14">
        <v>2.1</v>
      </c>
      <c r="I4" s="14">
        <v>2.2000000000000002</v>
      </c>
      <c r="J4" s="14">
        <v>2.1</v>
      </c>
      <c r="K4" s="14">
        <v>2.2999999999999998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83</v>
      </c>
      <c r="B5" s="5" t="s">
        <v>175</v>
      </c>
      <c r="C5" s="5" t="s">
        <v>176</v>
      </c>
      <c r="D5" s="16"/>
      <c r="E5" s="16"/>
      <c r="F5" s="5">
        <v>10</v>
      </c>
      <c r="G5" s="5">
        <v>10</v>
      </c>
      <c r="H5" s="16"/>
      <c r="I5" s="16"/>
      <c r="J5" s="16"/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20</v>
      </c>
      <c r="W5" s="7"/>
    </row>
    <row r="6" spans="1:23">
      <c r="A6" s="5">
        <v>136</v>
      </c>
      <c r="B6" s="5" t="s">
        <v>225</v>
      </c>
      <c r="C6" s="5" t="s">
        <v>226</v>
      </c>
      <c r="D6" s="16"/>
      <c r="E6" s="16"/>
      <c r="F6" s="16"/>
      <c r="G6" s="16"/>
      <c r="H6" s="5">
        <v>10</v>
      </c>
      <c r="I6" s="5">
        <v>10</v>
      </c>
      <c r="J6" s="5">
        <v>10</v>
      </c>
      <c r="K6" s="5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40</v>
      </c>
      <c r="W6" s="7"/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0</v>
      </c>
      <c r="W7" s="7"/>
    </row>
    <row r="8" spans="1:2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0</v>
      </c>
      <c r="W8" s="7"/>
    </row>
    <row r="9" spans="1:2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0</v>
      </c>
      <c r="W9" s="7"/>
    </row>
    <row r="10" spans="1:2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0</v>
      </c>
      <c r="W10" s="7"/>
    </row>
    <row r="11" spans="1:2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0</v>
      </c>
      <c r="W11" s="7"/>
    </row>
    <row r="12" spans="1:2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0</v>
      </c>
      <c r="W12" s="7"/>
    </row>
    <row r="13" spans="1:2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0</v>
      </c>
      <c r="W13" s="7"/>
    </row>
    <row r="14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0</v>
      </c>
      <c r="W14" s="7"/>
    </row>
    <row r="15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0</v>
      </c>
      <c r="W15" s="7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0</v>
      </c>
      <c r="W16" s="7"/>
    </row>
    <row r="17" spans="1:2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0</v>
      </c>
      <c r="W17" s="7"/>
    </row>
    <row r="18" spans="1:2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0</v>
      </c>
      <c r="W18" s="7"/>
    </row>
    <row r="19" spans="1:2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0</v>
      </c>
      <c r="W19" s="7"/>
    </row>
    <row r="20" spans="1:2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>SUM(B20:S20)</f>
        <v>0</v>
      </c>
      <c r="U20" s="5"/>
      <c r="V20" s="13">
        <f t="shared" si="0"/>
        <v>0</v>
      </c>
      <c r="W20" s="7"/>
    </row>
    <row r="21" spans="1:2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0</v>
      </c>
      <c r="W21" s="7"/>
    </row>
    <row r="22" spans="1:2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0</v>
      </c>
      <c r="W22" s="7"/>
    </row>
    <row r="23" spans="1: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0</v>
      </c>
      <c r="W23" s="7"/>
    </row>
    <row r="24" spans="1:2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0</v>
      </c>
      <c r="W24" s="7"/>
    </row>
    <row r="25" spans="1:2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0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0">
    <mergeCell ref="P3:Q3"/>
    <mergeCell ref="R3:S3"/>
    <mergeCell ref="T3:U3"/>
    <mergeCell ref="D2:U2"/>
    <mergeCell ref="D3:E3"/>
    <mergeCell ref="F3:G3"/>
    <mergeCell ref="H3:I3"/>
    <mergeCell ref="J3:K3"/>
    <mergeCell ref="L3:M3"/>
    <mergeCell ref="N3:O3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topLeftCell="A3" workbookViewId="0">
      <selection activeCell="K27" sqref="K27"/>
    </sheetView>
  </sheetViews>
  <sheetFormatPr defaultRowHeight="15"/>
  <cols>
    <col min="2" max="3" width="27.42578125" customWidth="1"/>
  </cols>
  <sheetData>
    <row r="1" spans="1:23" ht="21">
      <c r="A1" s="26" t="s">
        <v>8</v>
      </c>
      <c r="B1" s="26"/>
      <c r="C1" s="26"/>
      <c r="W1" s="1"/>
    </row>
    <row r="2" spans="1:23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>
      <c r="A4" s="4" t="s">
        <v>2</v>
      </c>
      <c r="B4" s="4" t="s">
        <v>0</v>
      </c>
      <c r="C4" s="4" t="s">
        <v>1</v>
      </c>
      <c r="D4" s="14">
        <v>2.1</v>
      </c>
      <c r="E4" s="14">
        <v>2.2000000000000002</v>
      </c>
      <c r="F4" s="14">
        <v>2.2000000000000002</v>
      </c>
      <c r="G4" s="14">
        <v>2.2999999999999998</v>
      </c>
      <c r="H4" s="14">
        <v>2.1</v>
      </c>
      <c r="I4" s="14">
        <v>2.2000000000000002</v>
      </c>
      <c r="J4" s="14">
        <v>2.1</v>
      </c>
      <c r="K4" s="14">
        <v>2.2999999999999998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300</v>
      </c>
      <c r="B5" s="5" t="s">
        <v>48</v>
      </c>
      <c r="C5" s="5" t="s">
        <v>20</v>
      </c>
      <c r="D5" s="5">
        <v>10</v>
      </c>
      <c r="E5" s="5">
        <v>10</v>
      </c>
      <c r="F5" s="16"/>
      <c r="G5" s="16"/>
      <c r="H5" s="16"/>
      <c r="I5" s="16"/>
      <c r="J5" s="5">
        <v>10</v>
      </c>
      <c r="K5" s="5">
        <v>10</v>
      </c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40</v>
      </c>
      <c r="W5" s="7"/>
    </row>
    <row r="6" spans="1:23">
      <c r="A6" s="5">
        <v>225</v>
      </c>
      <c r="B6" s="5" t="s">
        <v>49</v>
      </c>
      <c r="C6" s="5" t="s">
        <v>20</v>
      </c>
      <c r="D6" s="5">
        <v>9</v>
      </c>
      <c r="E6" s="5">
        <v>9</v>
      </c>
      <c r="F6" s="16"/>
      <c r="G6" s="16"/>
      <c r="H6" s="16"/>
      <c r="I6" s="16"/>
      <c r="J6" s="5">
        <v>9</v>
      </c>
      <c r="K6" s="5">
        <v>8</v>
      </c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35</v>
      </c>
      <c r="W6" s="7"/>
    </row>
    <row r="7" spans="1:23">
      <c r="A7" s="5">
        <v>201</v>
      </c>
      <c r="B7" s="5" t="s">
        <v>50</v>
      </c>
      <c r="C7" s="5" t="s">
        <v>51</v>
      </c>
      <c r="D7" s="5">
        <v>8</v>
      </c>
      <c r="E7" s="5">
        <v>6</v>
      </c>
      <c r="F7" s="16"/>
      <c r="G7" s="16"/>
      <c r="H7" s="16"/>
      <c r="I7" s="16"/>
      <c r="J7" s="16"/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14</v>
      </c>
      <c r="W7" s="7"/>
    </row>
    <row r="8" spans="1:23">
      <c r="A8" s="5">
        <v>121</v>
      </c>
      <c r="B8" s="5" t="s">
        <v>38</v>
      </c>
      <c r="C8" s="5" t="s">
        <v>39</v>
      </c>
      <c r="D8" s="5">
        <v>7</v>
      </c>
      <c r="E8" s="16"/>
      <c r="F8" s="16"/>
      <c r="G8" s="16"/>
      <c r="H8" s="5">
        <v>7</v>
      </c>
      <c r="I8" s="5">
        <v>8</v>
      </c>
      <c r="J8" s="5"/>
      <c r="K8" s="5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31</v>
      </c>
      <c r="W8" s="7"/>
    </row>
    <row r="9" spans="1:23">
      <c r="A9" s="5">
        <v>5990</v>
      </c>
      <c r="B9" s="5" t="s">
        <v>52</v>
      </c>
      <c r="C9" s="5" t="s">
        <v>53</v>
      </c>
      <c r="D9" s="5">
        <v>6</v>
      </c>
      <c r="E9" s="5">
        <v>8</v>
      </c>
      <c r="F9" s="16"/>
      <c r="G9" s="16"/>
      <c r="H9" s="16"/>
      <c r="I9" s="16"/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14</v>
      </c>
      <c r="W9" s="7"/>
    </row>
    <row r="10" spans="1:23">
      <c r="A10" s="5">
        <v>102</v>
      </c>
      <c r="B10" s="5" t="s">
        <v>54</v>
      </c>
      <c r="C10" s="5" t="s">
        <v>55</v>
      </c>
      <c r="D10" s="5">
        <v>5</v>
      </c>
      <c r="E10" s="16"/>
      <c r="F10" s="16"/>
      <c r="G10" s="16"/>
      <c r="H10" s="16"/>
      <c r="I10" s="16"/>
      <c r="J10" s="16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5</v>
      </c>
      <c r="W10" s="7"/>
    </row>
    <row r="11" spans="1:23">
      <c r="A11" s="5">
        <v>4561</v>
      </c>
      <c r="B11" s="5" t="s">
        <v>56</v>
      </c>
      <c r="C11" s="5" t="s">
        <v>57</v>
      </c>
      <c r="D11" s="5">
        <v>4</v>
      </c>
      <c r="E11" s="16"/>
      <c r="F11" s="5">
        <v>9</v>
      </c>
      <c r="G11" s="5">
        <v>9</v>
      </c>
      <c r="H11" s="16"/>
      <c r="I11" s="16"/>
      <c r="J11" s="16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22</v>
      </c>
      <c r="W11" s="7"/>
    </row>
    <row r="12" spans="1:23">
      <c r="A12" s="5">
        <v>10</v>
      </c>
      <c r="B12" s="5" t="s">
        <v>58</v>
      </c>
      <c r="C12" s="5" t="s">
        <v>59</v>
      </c>
      <c r="D12" s="5">
        <v>3</v>
      </c>
      <c r="E12" s="5">
        <v>5</v>
      </c>
      <c r="F12" s="5">
        <v>8</v>
      </c>
      <c r="G12" s="16"/>
      <c r="H12" s="5">
        <v>1</v>
      </c>
      <c r="I12" s="16"/>
      <c r="J12" s="16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17</v>
      </c>
      <c r="W12" s="7"/>
    </row>
    <row r="13" spans="1:23">
      <c r="A13" s="5">
        <v>14</v>
      </c>
      <c r="B13" s="5" t="s">
        <v>60</v>
      </c>
      <c r="C13" s="5" t="s">
        <v>61</v>
      </c>
      <c r="D13" s="5">
        <v>2</v>
      </c>
      <c r="E13" s="5">
        <v>4</v>
      </c>
      <c r="F13" s="5">
        <v>7</v>
      </c>
      <c r="G13" s="5">
        <v>8</v>
      </c>
      <c r="H13" s="5">
        <v>6</v>
      </c>
      <c r="I13" s="5">
        <v>5</v>
      </c>
      <c r="J13" s="5">
        <v>8</v>
      </c>
      <c r="K13" s="5">
        <v>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45</v>
      </c>
      <c r="W13" s="7"/>
    </row>
    <row r="14" spans="1:23">
      <c r="A14" s="5">
        <v>141</v>
      </c>
      <c r="B14" s="5" t="s">
        <v>62</v>
      </c>
      <c r="C14" s="5" t="s">
        <v>63</v>
      </c>
      <c r="D14" s="5">
        <v>1</v>
      </c>
      <c r="E14" s="5">
        <v>3</v>
      </c>
      <c r="F14" s="16"/>
      <c r="G14" s="16"/>
      <c r="H14" s="16"/>
      <c r="I14" s="16"/>
      <c r="J14" s="16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4</v>
      </c>
      <c r="W14" s="7"/>
    </row>
    <row r="15" spans="1:23">
      <c r="A15" s="5">
        <v>5735</v>
      </c>
      <c r="B15" s="5" t="s">
        <v>64</v>
      </c>
      <c r="C15" s="5" t="s">
        <v>65</v>
      </c>
      <c r="D15" s="16"/>
      <c r="E15" s="5">
        <v>7</v>
      </c>
      <c r="F15" s="16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7</v>
      </c>
      <c r="W15" s="7"/>
    </row>
    <row r="16" spans="1:23">
      <c r="A16" s="5">
        <v>129</v>
      </c>
      <c r="B16" s="5" t="s">
        <v>177</v>
      </c>
      <c r="C16" s="5" t="s">
        <v>20</v>
      </c>
      <c r="D16" s="16"/>
      <c r="E16" s="16"/>
      <c r="F16" s="5">
        <v>10</v>
      </c>
      <c r="G16" s="5">
        <v>10</v>
      </c>
      <c r="H16" s="16"/>
      <c r="I16" s="16"/>
      <c r="J16" s="16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20</v>
      </c>
      <c r="W16" s="7"/>
    </row>
    <row r="17" spans="1:23">
      <c r="A17" s="5">
        <v>31</v>
      </c>
      <c r="B17" s="5" t="s">
        <v>227</v>
      </c>
      <c r="C17" s="5" t="s">
        <v>228</v>
      </c>
      <c r="D17" s="16"/>
      <c r="E17" s="16"/>
      <c r="F17" s="16"/>
      <c r="G17" s="16"/>
      <c r="H17" s="5">
        <v>10</v>
      </c>
      <c r="I17" s="5">
        <v>7</v>
      </c>
      <c r="J17" s="16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17</v>
      </c>
      <c r="W17" s="7"/>
    </row>
    <row r="18" spans="1:23">
      <c r="A18" s="5">
        <v>222</v>
      </c>
      <c r="B18" s="5" t="s">
        <v>217</v>
      </c>
      <c r="C18" s="5" t="s">
        <v>218</v>
      </c>
      <c r="D18" s="16"/>
      <c r="E18" s="16"/>
      <c r="F18" s="16"/>
      <c r="G18" s="16"/>
      <c r="H18" s="5">
        <v>9</v>
      </c>
      <c r="I18" s="16"/>
      <c r="J18" s="16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9</v>
      </c>
      <c r="W18" s="7"/>
    </row>
    <row r="19" spans="1:23">
      <c r="A19" s="5">
        <v>235</v>
      </c>
      <c r="B19" s="5" t="s">
        <v>28</v>
      </c>
      <c r="C19" s="5" t="s">
        <v>29</v>
      </c>
      <c r="D19" s="16"/>
      <c r="E19" s="16"/>
      <c r="F19" s="16"/>
      <c r="G19" s="16"/>
      <c r="H19" s="5">
        <v>8</v>
      </c>
      <c r="I19" s="5">
        <v>7</v>
      </c>
      <c r="J19" s="5">
        <v>6</v>
      </c>
      <c r="K19" s="5">
        <v>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28</v>
      </c>
      <c r="W19" s="7"/>
    </row>
    <row r="20" spans="1:23">
      <c r="A20" s="5">
        <v>193</v>
      </c>
      <c r="B20" s="5" t="s">
        <v>229</v>
      </c>
      <c r="C20" s="5" t="s">
        <v>230</v>
      </c>
      <c r="D20" s="16"/>
      <c r="E20" s="16"/>
      <c r="F20" s="16"/>
      <c r="G20" s="16"/>
      <c r="H20" s="5">
        <v>5</v>
      </c>
      <c r="I20" s="5">
        <v>9</v>
      </c>
      <c r="J20" s="16"/>
      <c r="K20" s="16"/>
      <c r="L20" s="5"/>
      <c r="M20" s="5"/>
      <c r="N20" s="5"/>
      <c r="O20" s="5"/>
      <c r="P20" s="5"/>
      <c r="Q20" s="5"/>
      <c r="R20" s="5"/>
      <c r="S20" s="5"/>
      <c r="T20" s="5"/>
      <c r="U20" s="5"/>
      <c r="V20" s="13">
        <f t="shared" si="0"/>
        <v>14</v>
      </c>
      <c r="W20" s="7"/>
    </row>
    <row r="21" spans="1:23">
      <c r="A21" s="5">
        <v>252</v>
      </c>
      <c r="B21" s="5" t="s">
        <v>231</v>
      </c>
      <c r="C21" s="5" t="s">
        <v>233</v>
      </c>
      <c r="D21" s="16"/>
      <c r="E21" s="16"/>
      <c r="F21" s="16"/>
      <c r="G21" s="16"/>
      <c r="H21" s="5">
        <v>4</v>
      </c>
      <c r="I21" s="5">
        <v>5</v>
      </c>
      <c r="J21" s="16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9</v>
      </c>
      <c r="W21" s="7"/>
    </row>
    <row r="22" spans="1:23">
      <c r="A22" s="5">
        <v>195</v>
      </c>
      <c r="B22" s="5" t="s">
        <v>232</v>
      </c>
      <c r="C22" s="5" t="s">
        <v>234</v>
      </c>
      <c r="D22" s="16"/>
      <c r="E22" s="16"/>
      <c r="F22" s="16"/>
      <c r="G22" s="16"/>
      <c r="H22" s="5">
        <v>3</v>
      </c>
      <c r="I22" s="16"/>
      <c r="J22" s="16"/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3</v>
      </c>
      <c r="W22" s="7"/>
    </row>
    <row r="23" spans="1:23">
      <c r="A23" s="5">
        <v>2325</v>
      </c>
      <c r="B23" s="5" t="s">
        <v>235</v>
      </c>
      <c r="C23" s="5" t="s">
        <v>222</v>
      </c>
      <c r="D23" s="16"/>
      <c r="E23" s="16"/>
      <c r="F23" s="16"/>
      <c r="G23" s="16"/>
      <c r="H23" s="5">
        <v>2</v>
      </c>
      <c r="I23" s="16"/>
      <c r="J23" s="5">
        <v>3</v>
      </c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5</v>
      </c>
      <c r="W23" s="7"/>
    </row>
    <row r="24" spans="1:23">
      <c r="A24" s="5">
        <v>174</v>
      </c>
      <c r="B24" s="5" t="s">
        <v>236</v>
      </c>
      <c r="C24" s="5" t="s">
        <v>218</v>
      </c>
      <c r="D24" s="16"/>
      <c r="E24" s="16"/>
      <c r="F24" s="16"/>
      <c r="G24" s="16"/>
      <c r="H24" s="16"/>
      <c r="I24" s="5">
        <v>10</v>
      </c>
      <c r="J24" s="16"/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10</v>
      </c>
      <c r="W24" s="7"/>
    </row>
    <row r="25" spans="1:23">
      <c r="A25" s="5">
        <v>33</v>
      </c>
      <c r="B25" s="5" t="s">
        <v>278</v>
      </c>
      <c r="C25" s="5" t="s">
        <v>258</v>
      </c>
      <c r="D25" s="16"/>
      <c r="E25" s="16"/>
      <c r="F25" s="16"/>
      <c r="G25" s="16"/>
      <c r="H25" s="16"/>
      <c r="I25" s="16"/>
      <c r="J25" s="5">
        <v>7</v>
      </c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7</v>
      </c>
      <c r="W25" s="7"/>
    </row>
    <row r="26" spans="1:23">
      <c r="A26" s="5">
        <v>224</v>
      </c>
      <c r="B26" s="5" t="s">
        <v>259</v>
      </c>
      <c r="C26" s="5" t="s">
        <v>260</v>
      </c>
      <c r="D26" s="16"/>
      <c r="E26" s="16"/>
      <c r="F26" s="16"/>
      <c r="G26" s="16"/>
      <c r="H26" s="16"/>
      <c r="I26" s="16"/>
      <c r="J26" s="5">
        <v>5</v>
      </c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5</v>
      </c>
      <c r="W26" s="7"/>
    </row>
    <row r="27" spans="1:23">
      <c r="A27" s="5">
        <v>222</v>
      </c>
      <c r="B27" s="5" t="s">
        <v>217</v>
      </c>
      <c r="C27" s="5" t="s">
        <v>279</v>
      </c>
      <c r="D27" s="16"/>
      <c r="E27" s="16"/>
      <c r="F27" s="16"/>
      <c r="G27" s="16"/>
      <c r="H27" s="16"/>
      <c r="I27" s="16"/>
      <c r="J27" s="5">
        <v>4</v>
      </c>
      <c r="K27" s="5">
        <v>6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10</v>
      </c>
      <c r="W27" s="7"/>
    </row>
    <row r="28" spans="1:23">
      <c r="A28" s="5">
        <v>245</v>
      </c>
      <c r="B28" s="5" t="s">
        <v>161</v>
      </c>
      <c r="C28" s="5" t="s">
        <v>162</v>
      </c>
      <c r="D28" s="16"/>
      <c r="E28" s="16"/>
      <c r="F28" s="16"/>
      <c r="G28" s="16"/>
      <c r="H28" s="16"/>
      <c r="I28" s="16"/>
      <c r="J28" s="5">
        <v>3</v>
      </c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3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1">
    <mergeCell ref="N3:O3"/>
    <mergeCell ref="P3:Q3"/>
    <mergeCell ref="R3:S3"/>
    <mergeCell ref="T3:U3"/>
    <mergeCell ref="A1:C1"/>
    <mergeCell ref="D2:U2"/>
    <mergeCell ref="D3:E3"/>
    <mergeCell ref="F3:G3"/>
    <mergeCell ref="H3:I3"/>
    <mergeCell ref="J3:K3"/>
    <mergeCell ref="L3:M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topLeftCell="A4" workbookViewId="0">
      <selection activeCell="K24" sqref="K24:K25"/>
    </sheetView>
  </sheetViews>
  <sheetFormatPr defaultRowHeight="15"/>
  <cols>
    <col min="2" max="2" width="28.140625" customWidth="1"/>
    <col min="3" max="3" width="27.28515625" customWidth="1"/>
    <col min="22" max="22" width="11.28515625" customWidth="1"/>
    <col min="23" max="23" width="9.140625" style="1"/>
  </cols>
  <sheetData>
    <row r="1" spans="1:23" ht="21">
      <c r="A1" s="26" t="s">
        <v>8</v>
      </c>
      <c r="B1" s="26"/>
      <c r="C1" s="26"/>
    </row>
    <row r="2" spans="1:23" s="3" customFormat="1">
      <c r="A2" s="2"/>
      <c r="B2" s="2"/>
      <c r="C2" s="2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</row>
    <row r="3" spans="1:23" s="3" customFormat="1">
      <c r="A3" s="2"/>
      <c r="B3" s="2"/>
      <c r="C3" s="2"/>
      <c r="D3" s="24" t="s">
        <v>10</v>
      </c>
      <c r="E3" s="24"/>
      <c r="F3" s="24" t="s">
        <v>11</v>
      </c>
      <c r="G3" s="24"/>
      <c r="H3" s="24" t="s">
        <v>12</v>
      </c>
      <c r="I3" s="24"/>
      <c r="J3" s="24" t="s">
        <v>21</v>
      </c>
      <c r="K3" s="24"/>
      <c r="L3" s="24" t="s">
        <v>22</v>
      </c>
      <c r="M3" s="24"/>
      <c r="N3" s="24" t="s">
        <v>23</v>
      </c>
      <c r="O3" s="24"/>
      <c r="P3" s="24" t="s">
        <v>25</v>
      </c>
      <c r="Q3" s="24"/>
      <c r="R3" s="24" t="s">
        <v>15</v>
      </c>
      <c r="S3" s="24"/>
      <c r="T3" s="24" t="s">
        <v>24</v>
      </c>
      <c r="U3" s="24"/>
      <c r="V3" s="6"/>
      <c r="W3" s="2"/>
    </row>
    <row r="4" spans="1:23" s="3" customFormat="1">
      <c r="A4" s="4" t="s">
        <v>2</v>
      </c>
      <c r="B4" s="4" t="s">
        <v>0</v>
      </c>
      <c r="C4" s="4" t="s">
        <v>1</v>
      </c>
      <c r="D4" s="14">
        <v>2.1</v>
      </c>
      <c r="E4" s="14">
        <v>2.2000000000000002</v>
      </c>
      <c r="F4" s="14">
        <v>2.2000000000000002</v>
      </c>
      <c r="G4" s="14">
        <v>2.2999999999999998</v>
      </c>
      <c r="H4" s="14">
        <v>2.1</v>
      </c>
      <c r="I4" s="14">
        <v>2.2000000000000002</v>
      </c>
      <c r="J4" s="14">
        <v>2.1</v>
      </c>
      <c r="K4" s="14">
        <v>2.2999999999999998</v>
      </c>
      <c r="L4" s="14" t="s">
        <v>5</v>
      </c>
      <c r="M4" s="14" t="s">
        <v>6</v>
      </c>
      <c r="N4" s="14" t="s">
        <v>5</v>
      </c>
      <c r="O4" s="14" t="s">
        <v>6</v>
      </c>
      <c r="P4" s="14" t="s">
        <v>5</v>
      </c>
      <c r="Q4" s="14" t="s">
        <v>6</v>
      </c>
      <c r="R4" s="14" t="s">
        <v>5</v>
      </c>
      <c r="S4" s="14" t="s">
        <v>6</v>
      </c>
      <c r="T4" s="14" t="s">
        <v>5</v>
      </c>
      <c r="U4" s="14" t="s">
        <v>6</v>
      </c>
      <c r="V4" s="4" t="s">
        <v>7</v>
      </c>
      <c r="W4" s="4" t="s">
        <v>9</v>
      </c>
    </row>
    <row r="5" spans="1:23">
      <c r="A5" s="5">
        <v>237</v>
      </c>
      <c r="B5" s="5" t="s">
        <v>92</v>
      </c>
      <c r="C5" s="5" t="s">
        <v>91</v>
      </c>
      <c r="D5" s="5">
        <v>10</v>
      </c>
      <c r="E5" s="5">
        <v>10</v>
      </c>
      <c r="F5" s="16"/>
      <c r="G5" s="16"/>
      <c r="H5" s="5">
        <v>10</v>
      </c>
      <c r="I5" s="5">
        <v>10</v>
      </c>
      <c r="J5" s="5">
        <v>7</v>
      </c>
      <c r="K5" s="5">
        <v>9</v>
      </c>
      <c r="L5" s="5"/>
      <c r="M5" s="5"/>
      <c r="N5" s="5"/>
      <c r="O5" s="5"/>
      <c r="P5" s="5"/>
      <c r="Q5" s="5"/>
      <c r="R5" s="5"/>
      <c r="S5" s="5"/>
      <c r="T5" s="5"/>
      <c r="U5" s="5"/>
      <c r="V5" s="13">
        <f t="shared" ref="V5:V36" si="0">SUM(D5:U5)</f>
        <v>56</v>
      </c>
      <c r="W5" s="7"/>
    </row>
    <row r="6" spans="1:23">
      <c r="A6" s="5">
        <v>162</v>
      </c>
      <c r="B6" s="5" t="s">
        <v>93</v>
      </c>
      <c r="C6" s="5" t="s">
        <v>94</v>
      </c>
      <c r="D6" s="5">
        <v>9</v>
      </c>
      <c r="E6" s="5">
        <v>5</v>
      </c>
      <c r="F6" s="5">
        <v>4</v>
      </c>
      <c r="G6" s="5">
        <v>6</v>
      </c>
      <c r="H6" s="5">
        <v>7</v>
      </c>
      <c r="I6" s="16"/>
      <c r="J6" s="5">
        <v>9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3">
        <f t="shared" si="0"/>
        <v>40</v>
      </c>
      <c r="W6" s="7"/>
    </row>
    <row r="7" spans="1:23">
      <c r="A7" s="5">
        <v>55</v>
      </c>
      <c r="B7" s="5" t="s">
        <v>95</v>
      </c>
      <c r="C7" s="5" t="s">
        <v>96</v>
      </c>
      <c r="D7" s="5">
        <v>8</v>
      </c>
      <c r="E7" s="5">
        <v>8</v>
      </c>
      <c r="F7" s="5">
        <v>9</v>
      </c>
      <c r="G7" s="5">
        <v>6</v>
      </c>
      <c r="H7" s="5">
        <v>8</v>
      </c>
      <c r="I7" s="5">
        <v>5</v>
      </c>
      <c r="J7" s="5">
        <v>6</v>
      </c>
      <c r="K7" s="5">
        <v>5</v>
      </c>
      <c r="L7" s="5"/>
      <c r="M7" s="5"/>
      <c r="N7" s="5"/>
      <c r="O7" s="5"/>
      <c r="P7" s="5"/>
      <c r="Q7" s="5"/>
      <c r="R7" s="5"/>
      <c r="S7" s="5"/>
      <c r="T7" s="5"/>
      <c r="U7" s="5"/>
      <c r="V7" s="13">
        <f t="shared" si="0"/>
        <v>55</v>
      </c>
      <c r="W7" s="7"/>
    </row>
    <row r="8" spans="1:23">
      <c r="A8" s="5">
        <v>7</v>
      </c>
      <c r="B8" s="5" t="s">
        <v>97</v>
      </c>
      <c r="C8" s="5" t="s">
        <v>71</v>
      </c>
      <c r="D8" s="5">
        <v>7</v>
      </c>
      <c r="E8" s="5">
        <v>7</v>
      </c>
      <c r="F8" s="5">
        <v>8</v>
      </c>
      <c r="G8" s="5">
        <v>9</v>
      </c>
      <c r="H8" s="16"/>
      <c r="I8" s="16"/>
      <c r="J8" s="16"/>
      <c r="K8" s="5">
        <v>3</v>
      </c>
      <c r="L8" s="5"/>
      <c r="M8" s="5"/>
      <c r="N8" s="5"/>
      <c r="O8" s="5"/>
      <c r="P8" s="5"/>
      <c r="Q8" s="5"/>
      <c r="R8" s="5"/>
      <c r="S8" s="5"/>
      <c r="T8" s="5"/>
      <c r="U8" s="5"/>
      <c r="V8" s="13">
        <f t="shared" si="0"/>
        <v>34</v>
      </c>
      <c r="W8" s="7"/>
    </row>
    <row r="9" spans="1:23">
      <c r="A9" s="5">
        <v>5548</v>
      </c>
      <c r="B9" s="5" t="s">
        <v>98</v>
      </c>
      <c r="C9" s="5" t="s">
        <v>99</v>
      </c>
      <c r="D9" s="5">
        <v>6</v>
      </c>
      <c r="E9" s="16"/>
      <c r="F9" s="16"/>
      <c r="G9" s="16"/>
      <c r="H9" s="16"/>
      <c r="I9" s="16"/>
      <c r="J9" s="5">
        <v>1</v>
      </c>
      <c r="K9" s="5">
        <v>1</v>
      </c>
      <c r="L9" s="5"/>
      <c r="M9" s="5"/>
      <c r="N9" s="5"/>
      <c r="O9" s="5"/>
      <c r="P9" s="5"/>
      <c r="Q9" s="5"/>
      <c r="R9" s="5"/>
      <c r="S9" s="5"/>
      <c r="T9" s="5"/>
      <c r="U9" s="5"/>
      <c r="V9" s="13">
        <f t="shared" si="0"/>
        <v>8</v>
      </c>
      <c r="W9" s="7"/>
    </row>
    <row r="10" spans="1:23">
      <c r="A10" s="5">
        <v>41</v>
      </c>
      <c r="B10" s="5" t="s">
        <v>100</v>
      </c>
      <c r="C10" s="5" t="s">
        <v>101</v>
      </c>
      <c r="D10" s="5">
        <v>5</v>
      </c>
      <c r="E10" s="5">
        <v>3</v>
      </c>
      <c r="F10" s="16"/>
      <c r="G10" s="16"/>
      <c r="H10" s="16"/>
      <c r="I10" s="16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f t="shared" si="0"/>
        <v>8</v>
      </c>
      <c r="W10" s="7"/>
    </row>
    <row r="11" spans="1:23">
      <c r="A11" s="5">
        <v>107</v>
      </c>
      <c r="B11" s="5" t="s">
        <v>102</v>
      </c>
      <c r="C11" s="5" t="s">
        <v>103</v>
      </c>
      <c r="D11" s="5">
        <v>4</v>
      </c>
      <c r="E11" s="16"/>
      <c r="F11" s="16"/>
      <c r="G11" s="16"/>
      <c r="H11" s="16"/>
      <c r="I11" s="16"/>
      <c r="J11" s="16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f t="shared" si="0"/>
        <v>4</v>
      </c>
      <c r="W11" s="7"/>
    </row>
    <row r="12" spans="1:23">
      <c r="A12" s="5">
        <v>120</v>
      </c>
      <c r="B12" s="5" t="s">
        <v>104</v>
      </c>
      <c r="C12" s="5" t="s">
        <v>105</v>
      </c>
      <c r="D12" s="5">
        <v>3</v>
      </c>
      <c r="E12" s="5">
        <v>4</v>
      </c>
      <c r="F12" s="5">
        <v>6</v>
      </c>
      <c r="G12" s="5">
        <v>3</v>
      </c>
      <c r="H12" s="5">
        <v>6</v>
      </c>
      <c r="I12" s="16"/>
      <c r="J12" s="16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f t="shared" si="0"/>
        <v>22</v>
      </c>
      <c r="W12" s="7"/>
    </row>
    <row r="13" spans="1:23">
      <c r="A13" s="5">
        <v>5322</v>
      </c>
      <c r="B13" s="5" t="s">
        <v>89</v>
      </c>
      <c r="C13" s="5" t="s">
        <v>90</v>
      </c>
      <c r="D13" s="16"/>
      <c r="E13" s="5">
        <v>9</v>
      </c>
      <c r="F13" s="16"/>
      <c r="G13" s="16"/>
      <c r="H13" s="16"/>
      <c r="I13" s="16"/>
      <c r="J13" s="16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13">
        <f t="shared" si="0"/>
        <v>9</v>
      </c>
      <c r="W13" s="7"/>
    </row>
    <row r="14" spans="1:23">
      <c r="A14" s="5">
        <v>5341</v>
      </c>
      <c r="B14" s="5" t="s">
        <v>87</v>
      </c>
      <c r="C14" s="5" t="s">
        <v>88</v>
      </c>
      <c r="D14" s="16"/>
      <c r="E14" s="5">
        <v>6</v>
      </c>
      <c r="F14" s="5">
        <v>7</v>
      </c>
      <c r="G14" s="5">
        <v>7</v>
      </c>
      <c r="H14" s="16"/>
      <c r="I14" s="5">
        <v>8</v>
      </c>
      <c r="J14" s="16"/>
      <c r="K14" s="5">
        <v>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13">
        <f t="shared" si="0"/>
        <v>34</v>
      </c>
      <c r="W14" s="7"/>
    </row>
    <row r="15" spans="1:23">
      <c r="A15" s="5">
        <v>34</v>
      </c>
      <c r="B15" s="5" t="s">
        <v>178</v>
      </c>
      <c r="C15" s="5" t="s">
        <v>179</v>
      </c>
      <c r="D15" s="16"/>
      <c r="E15" s="16"/>
      <c r="F15" s="5">
        <v>10</v>
      </c>
      <c r="G15" s="5">
        <v>10</v>
      </c>
      <c r="H15" s="16"/>
      <c r="I15" s="5">
        <v>7</v>
      </c>
      <c r="J15" s="16"/>
      <c r="K15" s="5">
        <v>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13">
        <f t="shared" si="0"/>
        <v>32</v>
      </c>
      <c r="W15" s="7"/>
    </row>
    <row r="16" spans="1:23">
      <c r="A16" s="5">
        <v>170</v>
      </c>
      <c r="B16" s="5" t="s">
        <v>180</v>
      </c>
      <c r="C16" s="5" t="s">
        <v>132</v>
      </c>
      <c r="D16" s="16"/>
      <c r="E16" s="16"/>
      <c r="F16" s="5">
        <v>6</v>
      </c>
      <c r="G16" s="5">
        <v>8</v>
      </c>
      <c r="H16" s="5">
        <v>9</v>
      </c>
      <c r="I16" s="5">
        <v>9</v>
      </c>
      <c r="J16" s="5">
        <v>10</v>
      </c>
      <c r="K16" s="5">
        <v>10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13">
        <f t="shared" si="0"/>
        <v>52</v>
      </c>
      <c r="W16" s="7"/>
    </row>
    <row r="17" spans="1:23">
      <c r="A17" s="5">
        <v>5857</v>
      </c>
      <c r="B17" s="5" t="s">
        <v>181</v>
      </c>
      <c r="C17" s="5" t="s">
        <v>182</v>
      </c>
      <c r="D17" s="16"/>
      <c r="E17" s="16"/>
      <c r="F17" s="5">
        <v>3</v>
      </c>
      <c r="G17" s="5">
        <v>4</v>
      </c>
      <c r="H17" s="16"/>
      <c r="I17" s="16"/>
      <c r="J17" s="16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13">
        <f t="shared" si="0"/>
        <v>7</v>
      </c>
      <c r="W17" s="7"/>
    </row>
    <row r="18" spans="1:23">
      <c r="A18" s="5">
        <v>114</v>
      </c>
      <c r="B18" s="5" t="s">
        <v>223</v>
      </c>
      <c r="C18" s="5" t="s">
        <v>224</v>
      </c>
      <c r="D18" s="16"/>
      <c r="E18" s="16"/>
      <c r="F18" s="16"/>
      <c r="G18" s="16"/>
      <c r="H18" s="5">
        <v>5</v>
      </c>
      <c r="I18" s="16"/>
      <c r="J18" s="16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f t="shared" si="0"/>
        <v>5</v>
      </c>
      <c r="W18" s="7"/>
    </row>
    <row r="19" spans="1:23">
      <c r="A19" s="5">
        <v>107</v>
      </c>
      <c r="B19" s="5" t="s">
        <v>237</v>
      </c>
      <c r="C19" s="5" t="s">
        <v>103</v>
      </c>
      <c r="D19" s="16"/>
      <c r="E19" s="16"/>
      <c r="F19" s="16"/>
      <c r="G19" s="16"/>
      <c r="H19" s="5">
        <v>4</v>
      </c>
      <c r="I19" s="16"/>
      <c r="J19" s="16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13">
        <f t="shared" si="0"/>
        <v>4</v>
      </c>
      <c r="W19" s="7"/>
    </row>
    <row r="20" spans="1:23">
      <c r="A20" s="5">
        <v>201</v>
      </c>
      <c r="B20" s="5" t="s">
        <v>50</v>
      </c>
      <c r="C20" s="5" t="s">
        <v>51</v>
      </c>
      <c r="D20" s="16"/>
      <c r="E20" s="16"/>
      <c r="F20" s="16"/>
      <c r="G20" s="16"/>
      <c r="H20" s="16"/>
      <c r="I20" s="5">
        <v>6</v>
      </c>
      <c r="J20" s="16"/>
      <c r="K20" s="16"/>
      <c r="L20" s="5"/>
      <c r="M20" s="5"/>
      <c r="N20" s="5"/>
      <c r="O20" s="5"/>
      <c r="P20" s="5"/>
      <c r="Q20" s="5"/>
      <c r="R20" s="5"/>
      <c r="S20" s="5"/>
      <c r="T20" s="5">
        <f>SUM(B20:S20)</f>
        <v>6</v>
      </c>
      <c r="U20" s="5"/>
      <c r="V20" s="13">
        <f t="shared" si="0"/>
        <v>12</v>
      </c>
      <c r="W20" s="7"/>
    </row>
    <row r="21" spans="1:23">
      <c r="A21" s="5">
        <v>1053</v>
      </c>
      <c r="B21" s="5" t="s">
        <v>280</v>
      </c>
      <c r="C21" s="5" t="s">
        <v>281</v>
      </c>
      <c r="D21" s="16"/>
      <c r="E21" s="16"/>
      <c r="F21" s="16"/>
      <c r="G21" s="16"/>
      <c r="H21" s="16"/>
      <c r="I21" s="16"/>
      <c r="J21" s="5">
        <v>8</v>
      </c>
      <c r="K21" s="5">
        <v>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13">
        <f t="shared" si="0"/>
        <v>10</v>
      </c>
      <c r="W21" s="7"/>
    </row>
    <row r="22" spans="1:23">
      <c r="A22" s="5">
        <v>10</v>
      </c>
      <c r="B22" s="5" t="s">
        <v>282</v>
      </c>
      <c r="C22" s="5" t="s">
        <v>283</v>
      </c>
      <c r="D22" s="16"/>
      <c r="E22" s="16"/>
      <c r="F22" s="16"/>
      <c r="G22" s="16"/>
      <c r="H22" s="16"/>
      <c r="I22" s="16"/>
      <c r="J22" s="5">
        <v>5</v>
      </c>
      <c r="K22" s="5">
        <v>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13">
        <f t="shared" si="0"/>
        <v>13</v>
      </c>
      <c r="W22" s="7"/>
    </row>
    <row r="23" spans="1:23">
      <c r="A23" s="5">
        <v>3454</v>
      </c>
      <c r="B23" s="5" t="s">
        <v>284</v>
      </c>
      <c r="C23" s="5" t="s">
        <v>285</v>
      </c>
      <c r="D23" s="16"/>
      <c r="E23" s="16"/>
      <c r="F23" s="16"/>
      <c r="G23" s="16"/>
      <c r="H23" s="16"/>
      <c r="I23" s="16"/>
      <c r="J23" s="5">
        <v>4</v>
      </c>
      <c r="K23" s="5">
        <v>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13">
        <f t="shared" si="0"/>
        <v>11</v>
      </c>
      <c r="W23" s="7"/>
    </row>
    <row r="24" spans="1:23">
      <c r="A24" s="5">
        <v>5739</v>
      </c>
      <c r="B24" s="5" t="s">
        <v>286</v>
      </c>
      <c r="C24" s="5" t="s">
        <v>287</v>
      </c>
      <c r="D24" s="16"/>
      <c r="E24" s="16"/>
      <c r="F24" s="16"/>
      <c r="G24" s="16"/>
      <c r="H24" s="16"/>
      <c r="I24" s="16"/>
      <c r="J24" s="5">
        <v>3</v>
      </c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f t="shared" si="0"/>
        <v>3</v>
      </c>
      <c r="W24" s="7"/>
    </row>
    <row r="25" spans="1:23">
      <c r="A25" s="5">
        <v>3155</v>
      </c>
      <c r="B25" s="5" t="s">
        <v>276</v>
      </c>
      <c r="C25" s="5" t="s">
        <v>277</v>
      </c>
      <c r="D25" s="16"/>
      <c r="E25" s="16"/>
      <c r="F25" s="16"/>
      <c r="G25" s="16"/>
      <c r="H25" s="16"/>
      <c r="I25" s="16"/>
      <c r="J25" s="5">
        <v>2</v>
      </c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13">
        <f t="shared" si="0"/>
        <v>2</v>
      </c>
      <c r="W25" s="7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>
        <f t="shared" si="0"/>
        <v>0</v>
      </c>
      <c r="W26" s="7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>
        <f t="shared" si="0"/>
        <v>0</v>
      </c>
      <c r="W27" s="7"/>
    </row>
    <row r="28" spans="1:2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f t="shared" si="0"/>
        <v>0</v>
      </c>
      <c r="W28" s="7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>
        <f t="shared" si="0"/>
        <v>0</v>
      </c>
      <c r="W29" s="7"/>
    </row>
    <row r="30" spans="1:2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f t="shared" si="0"/>
        <v>0</v>
      </c>
      <c r="W30" s="7"/>
    </row>
    <row r="31" spans="1:2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">
        <f t="shared" si="0"/>
        <v>0</v>
      </c>
      <c r="W31" s="7"/>
    </row>
    <row r="32" spans="1:2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3">
        <f t="shared" si="0"/>
        <v>0</v>
      </c>
      <c r="W32" s="7"/>
    </row>
    <row r="33" spans="1:2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3">
        <f t="shared" si="0"/>
        <v>0</v>
      </c>
      <c r="W33" s="7"/>
    </row>
    <row r="34" spans="1:2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3">
        <f t="shared" si="0"/>
        <v>0</v>
      </c>
      <c r="W34" s="7"/>
    </row>
    <row r="35" spans="1:2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3">
        <f t="shared" si="0"/>
        <v>0</v>
      </c>
      <c r="W35" s="7"/>
    </row>
    <row r="36" spans="1:2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3">
        <f t="shared" si="0"/>
        <v>0</v>
      </c>
      <c r="W36" s="7"/>
    </row>
    <row r="37" spans="1:2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3">
        <f t="shared" ref="V37:V55" si="1">SUM(D37:U37)</f>
        <v>0</v>
      </c>
      <c r="W37" s="7"/>
    </row>
    <row r="38" spans="1:2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3">
        <f t="shared" si="1"/>
        <v>0</v>
      </c>
      <c r="W38" s="7"/>
    </row>
    <row r="39" spans="1:2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3">
        <f t="shared" si="1"/>
        <v>0</v>
      </c>
      <c r="W39" s="7"/>
    </row>
    <row r="40" spans="1:2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3">
        <f t="shared" si="1"/>
        <v>0</v>
      </c>
      <c r="W40" s="7"/>
    </row>
    <row r="41" spans="1:2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3">
        <f t="shared" si="1"/>
        <v>0</v>
      </c>
      <c r="W41" s="7"/>
    </row>
    <row r="42" spans="1:2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3">
        <f t="shared" si="1"/>
        <v>0</v>
      </c>
      <c r="W42" s="7"/>
    </row>
    <row r="43" spans="1:2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3">
        <f t="shared" si="1"/>
        <v>0</v>
      </c>
      <c r="W43" s="7"/>
    </row>
    <row r="44" spans="1:2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3">
        <f t="shared" si="1"/>
        <v>0</v>
      </c>
      <c r="W44" s="7"/>
    </row>
    <row r="45" spans="1:2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3">
        <f t="shared" si="1"/>
        <v>0</v>
      </c>
      <c r="W45" s="7"/>
    </row>
    <row r="46" spans="1:2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3">
        <f t="shared" si="1"/>
        <v>0</v>
      </c>
      <c r="W46" s="7"/>
    </row>
    <row r="47" spans="1:2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3">
        <f t="shared" si="1"/>
        <v>0</v>
      </c>
      <c r="W47" s="7"/>
    </row>
    <row r="48" spans="1:2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3">
        <f t="shared" si="1"/>
        <v>0</v>
      </c>
      <c r="W48" s="7"/>
    </row>
    <row r="49" spans="1:2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3">
        <f t="shared" si="1"/>
        <v>0</v>
      </c>
      <c r="W49" s="7"/>
    </row>
    <row r="50" spans="1:2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3">
        <f t="shared" si="1"/>
        <v>0</v>
      </c>
      <c r="W50" s="7"/>
    </row>
    <row r="51" spans="1:2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3">
        <f t="shared" si="1"/>
        <v>0</v>
      </c>
      <c r="W51" s="7"/>
    </row>
    <row r="52" spans="1:2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3">
        <f t="shared" si="1"/>
        <v>0</v>
      </c>
      <c r="W52" s="7"/>
    </row>
    <row r="53" spans="1:2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3">
        <f t="shared" si="1"/>
        <v>0</v>
      </c>
      <c r="W53" s="7"/>
    </row>
    <row r="54" spans="1:2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3">
        <f t="shared" si="1"/>
        <v>0</v>
      </c>
      <c r="W54" s="7"/>
    </row>
    <row r="55" spans="1:2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3">
        <f t="shared" si="1"/>
        <v>0</v>
      </c>
      <c r="W55" s="7"/>
    </row>
  </sheetData>
  <mergeCells count="11">
    <mergeCell ref="A1:C1"/>
    <mergeCell ref="N3:O3"/>
    <mergeCell ref="P3:Q3"/>
    <mergeCell ref="R3:S3"/>
    <mergeCell ref="T3:U3"/>
    <mergeCell ref="D2:U2"/>
    <mergeCell ref="D3:E3"/>
    <mergeCell ref="F3:G3"/>
    <mergeCell ref="H3:I3"/>
    <mergeCell ref="J3:K3"/>
    <mergeCell ref="L3:M3"/>
  </mergeCells>
  <phoneticPr fontId="0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Junior Prep</vt:lpstr>
      <vt:lpstr>Senior Prep</vt:lpstr>
      <vt:lpstr>Masters Prep</vt:lpstr>
      <vt:lpstr>Junior Prelim</vt:lpstr>
      <vt:lpstr>Senior Prelim</vt:lpstr>
      <vt:lpstr>Masters Prelim</vt:lpstr>
      <vt:lpstr>Junior Nov</vt:lpstr>
      <vt:lpstr>Senior Nov</vt:lpstr>
      <vt:lpstr>Masters Nov</vt:lpstr>
      <vt:lpstr>Elementary</vt:lpstr>
      <vt:lpstr>Medium</vt:lpstr>
      <vt:lpstr>Advanced</vt:lpstr>
      <vt:lpstr>PSG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Sharyn Ross</dc:creator>
  <cp:lastModifiedBy>FritzA</cp:lastModifiedBy>
  <dcterms:created xsi:type="dcterms:W3CDTF">2014-11-21T05:36:33Z</dcterms:created>
  <dcterms:modified xsi:type="dcterms:W3CDTF">2015-07-02T06:30:06Z</dcterms:modified>
</cp:coreProperties>
</file>