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Nicole.OXFORD\Downloads\Wallpapers\"/>
    </mc:Choice>
  </mc:AlternateContent>
  <bookViews>
    <workbookView xWindow="3336" yWindow="0" windowWidth="12120" windowHeight="9120"/>
  </bookViews>
  <sheets>
    <sheet name="Conversion Calculator" sheetId="1" r:id="rId1"/>
  </sheets>
  <definedNames>
    <definedName name="Beginning_Balance">-FV(Interest_Rate/12,Payment_Number-1,-Monthly_Payment,Loan_Amount)</definedName>
    <definedName name="Ending_Balance">-FV(Interest_Rate/12,Payment_Number,-Monthly_Payment,Loan_Amount)</definedName>
    <definedName name="Full_Print">'Conversion Calculator'!$A$1:$G$12</definedName>
    <definedName name="Header_Row">ROW('Conversion Calculator'!#REF!)</definedName>
    <definedName name="Header_Row_Back">ROW('Conversion Calculator'!#REF!)</definedName>
    <definedName name="Interest">-IPMT(Interest_Rate/12,Payment_Number,Number_of_Payments,Loan_Amount)</definedName>
    <definedName name="Interest_Rate">'Conversion Calculator'!$D$5</definedName>
    <definedName name="Last_Row">IF(Values_Entered,Header_Row+Number_of_Payments,Header_Row)</definedName>
    <definedName name="Loan_Amount">'Conversion Calculator'!$D$4</definedName>
    <definedName name="Loan_Not_Paid">IF(Payment_Number&lt;=Number_of_Payments,1,0)</definedName>
    <definedName name="Loan_Start">'Conversion Calculator'!#REF!</definedName>
    <definedName name="Loan_Years">'Conversion Calculator'!$D$6</definedName>
    <definedName name="Monthly_Payment">-PMT(Interest_Rate/12,Number_of_Payments,Loan_Amount)</definedName>
    <definedName name="Number_of_Payments">'Conversion Calculator'!$D$9</definedName>
    <definedName name="Payment_Date">DATE(YEAR(Loan_Start),MONTH(Loan_Start)+Payment_Number,DAY(Loan_Start))</definedName>
    <definedName name="Payment_Number">ROW()-Header_Row</definedName>
    <definedName name="Principal">-PPMT(Interest_Rate/12,Payment_Number,Number_of_Payments,Loan_Amount)</definedName>
    <definedName name="_xlnm.Print_Titles" localSheetId="0">'Conversion Calculator'!#REF!</definedName>
    <definedName name="Total_Cost">'Conversion Calculator'!#REF!</definedName>
    <definedName name="Total_Interest">'Conversion Calculator'!$D$10</definedName>
    <definedName name="Values_Entered">IF(Loan_Amount*Interest_Rate*Loan_Years*Loan_Start&gt;0,1,0)</definedName>
  </definedNames>
  <calcPr calcId="152511"/>
</workbook>
</file>

<file path=xl/calcChain.xml><?xml version="1.0" encoding="utf-8"?>
<calcChain xmlns="http://schemas.openxmlformats.org/spreadsheetml/2006/main">
  <c r="H8" i="1" l="1"/>
  <c r="D6" i="1" l="1"/>
  <c r="H6" i="1"/>
  <c r="L6" i="1"/>
  <c r="L8" i="1"/>
  <c r="L10" i="1" s="1"/>
  <c r="D8" i="1"/>
  <c r="D10" i="1" l="1"/>
</calcChain>
</file>

<file path=xl/sharedStrings.xml><?xml version="1.0" encoding="utf-8"?>
<sst xmlns="http://schemas.openxmlformats.org/spreadsheetml/2006/main" count="36" uniqueCount="19">
  <si>
    <t>Enter values</t>
  </si>
  <si>
    <t>Gallons Used</t>
  </si>
  <si>
    <t>Cost Per Gallon</t>
  </si>
  <si>
    <t>Total Cost</t>
  </si>
  <si>
    <t>Equivalent MCF</t>
  </si>
  <si>
    <t>Cost Per MCF</t>
  </si>
  <si>
    <t>Propane To Natural Gas</t>
  </si>
  <si>
    <t>Electricity To Natural Gas</t>
  </si>
  <si>
    <t>KwH Used</t>
  </si>
  <si>
    <t>Cost Per KwH</t>
  </si>
  <si>
    <t>Fuel Oil To Natural Gas</t>
  </si>
  <si>
    <t>Natural Gas Conversion Calculators</t>
  </si>
  <si>
    <t>1 MCF</t>
  </si>
  <si>
    <t>equals</t>
  </si>
  <si>
    <t>10.917 Gal Propane</t>
  </si>
  <si>
    <t>293.083 KwH</t>
  </si>
  <si>
    <t>7.194 Gal Oil</t>
  </si>
  <si>
    <t>Enter values into the white boxes to determine what your natural gas cost would be compared to your current energy source.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</si>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</sst>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0.000"/>
    <numFmt numFmtId="165" formatCode="0.0000"/>
  </numFmts>
  <fonts count="11" x14ac:knownFonts="1">
    <font>
      <sz val="10"/>
      <name val="Arial"/>
    </font>
    <font>
      <sz val="10"/>
      <name val="Arial"/>
      <family val="2"/>
    </font>
    <font>
      <sz val="10"/>
      <name val="Trebuchet MS"/>
      <family val="2"/>
      <scheme val="minor"/>
    </font>
    <font>
      <sz val="9"/>
      <name val="Trebuchet MS"/>
      <family val="2"/>
      <scheme val="minor"/>
    </font>
    <font>
      <sz val="9"/>
      <name val="Trebuchet MS"/>
      <family val="2"/>
      <scheme val="major"/>
    </font>
    <font>
      <b/>
      <sz val="15"/>
      <color theme="3"/>
      <name val="Trebuchet MS"/>
      <family val="2"/>
      <scheme val="minor"/>
    </font>
    <font>
      <b/>
      <sz val="11"/>
      <color theme="3"/>
      <name val="Trebuchet MS"/>
      <family val="2"/>
      <scheme val="minor"/>
    </font>
    <font>
      <b/>
      <sz val="14"/>
      <color theme="3"/>
      <name val="Trebuchet MS"/>
      <family val="2"/>
      <scheme val="minor"/>
    </font>
    <font>
      <b/>
      <sz val="24"/>
      <color theme="3"/>
      <name val="Trebuchet MS"/>
      <family val="2"/>
      <scheme val="minor"/>
    </font>
    <font>
      <b/>
      <sz val="9"/>
      <name val="Trebuchet MS"/>
      <family val="2"/>
      <scheme val="major"/>
    </font>
    <font>
      <b/>
      <sz val="9"/>
      <name val="Trebuchet MS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auto="1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medium">
        <color theme="4"/>
      </left>
      <right/>
      <top style="medium">
        <color theme="4"/>
      </top>
      <bottom/>
      <diagonal/>
    </border>
    <border>
      <left/>
      <right/>
      <top style="medium">
        <color theme="4"/>
      </top>
      <bottom/>
      <diagonal/>
    </border>
    <border>
      <left/>
      <right style="medium">
        <color theme="4"/>
      </right>
      <top style="medium">
        <color theme="4"/>
      </top>
      <bottom/>
      <diagonal/>
    </border>
    <border>
      <left style="medium">
        <color theme="4"/>
      </left>
      <right/>
      <top/>
      <bottom/>
      <diagonal/>
    </border>
    <border>
      <left/>
      <right style="medium">
        <color theme="4"/>
      </right>
      <top/>
      <bottom/>
      <diagonal/>
    </border>
    <border>
      <left style="medium">
        <color theme="4"/>
      </left>
      <right/>
      <top/>
      <bottom style="medium">
        <color theme="4"/>
      </bottom>
      <diagonal/>
    </border>
    <border>
      <left/>
      <right/>
      <top/>
      <bottom style="medium">
        <color theme="4"/>
      </bottom>
      <diagonal/>
    </border>
    <border>
      <left/>
      <right style="medium">
        <color theme="4"/>
      </right>
      <top/>
      <bottom style="medium">
        <color theme="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5" fillId="0" borderId="1" applyNumberFormat="0" applyFill="0" applyAlignment="0" applyProtection="0"/>
    <xf numFmtId="0" fontId="6" fillId="0" borderId="0" applyNumberFormat="0" applyFill="0" applyBorder="0" applyAlignment="0" applyProtection="0"/>
  </cellStyleXfs>
  <cellXfs count="39">
    <xf numFmtId="0" fontId="0" fillId="0" borderId="0" xfId="0"/>
    <xf numFmtId="0" fontId="2" fillId="0" borderId="0" xfId="0" applyFont="1" applyFill="1" applyBorder="1" applyAlignment="1"/>
    <xf numFmtId="0" fontId="2" fillId="0" borderId="0" xfId="0" applyFont="1" applyBorder="1" applyAlignment="1"/>
    <xf numFmtId="0" fontId="2" fillId="0" borderId="0" xfId="0" applyFont="1" applyBorder="1"/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2" fillId="0" borderId="0" xfId="0" applyFont="1" applyBorder="1" applyAlignment="1">
      <alignment horizontal="center"/>
    </xf>
    <xf numFmtId="0" fontId="4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center"/>
    </xf>
    <xf numFmtId="0" fontId="3" fillId="2" borderId="0" xfId="0" applyFont="1" applyFill="1" applyBorder="1"/>
    <xf numFmtId="0" fontId="2" fillId="2" borderId="0" xfId="0" applyFont="1" applyFill="1" applyBorder="1"/>
    <xf numFmtId="0" fontId="3" fillId="0" borderId="2" xfId="0" applyNumberFormat="1" applyFont="1" applyFill="1" applyBorder="1" applyAlignment="1" applyProtection="1">
      <alignment horizontal="right"/>
      <protection locked="0"/>
    </xf>
    <xf numFmtId="164" fontId="3" fillId="0" borderId="2" xfId="0" applyNumberFormat="1" applyFont="1" applyFill="1" applyBorder="1" applyAlignment="1" applyProtection="1">
      <alignment horizontal="right"/>
      <protection locked="0"/>
    </xf>
    <xf numFmtId="0" fontId="9" fillId="2" borderId="0" xfId="0" applyFont="1" applyFill="1" applyBorder="1" applyAlignment="1">
      <alignment horizontal="left"/>
    </xf>
    <xf numFmtId="2" fontId="3" fillId="3" borderId="4" xfId="0" applyNumberFormat="1" applyFont="1" applyFill="1" applyBorder="1" applyAlignment="1" applyProtection="1">
      <alignment horizontal="right"/>
    </xf>
    <xf numFmtId="165" fontId="3" fillId="3" borderId="4" xfId="0" applyNumberFormat="1" applyFont="1" applyFill="1" applyBorder="1" applyAlignment="1" applyProtection="1">
      <alignment horizontal="right"/>
    </xf>
    <xf numFmtId="44" fontId="3" fillId="3" borderId="4" xfId="0" applyNumberFormat="1" applyFont="1" applyFill="1" applyBorder="1" applyAlignment="1" applyProtection="1">
      <alignment horizontal="right"/>
    </xf>
    <xf numFmtId="0" fontId="3" fillId="2" borderId="5" xfId="0" applyFont="1" applyFill="1" applyBorder="1"/>
    <xf numFmtId="0" fontId="7" fillId="2" borderId="6" xfId="3" applyFont="1" applyFill="1" applyBorder="1" applyAlignment="1">
      <alignment horizontal="left" vertical="center"/>
    </xf>
    <xf numFmtId="0" fontId="7" fillId="2" borderId="6" xfId="3" applyFont="1" applyFill="1" applyBorder="1"/>
    <xf numFmtId="0" fontId="2" fillId="2" borderId="7" xfId="0" applyFont="1" applyFill="1" applyBorder="1"/>
    <xf numFmtId="0" fontId="3" fillId="2" borderId="8" xfId="0" applyFont="1" applyFill="1" applyBorder="1"/>
    <xf numFmtId="0" fontId="2" fillId="2" borderId="9" xfId="0" applyFont="1" applyFill="1" applyBorder="1"/>
    <xf numFmtId="0" fontId="3" fillId="2" borderId="10" xfId="0" applyFont="1" applyFill="1" applyBorder="1"/>
    <xf numFmtId="0" fontId="3" fillId="2" borderId="11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left"/>
    </xf>
    <xf numFmtId="14" fontId="3" fillId="2" borderId="11" xfId="0" applyNumberFormat="1" applyFont="1" applyFill="1" applyBorder="1" applyAlignment="1">
      <alignment horizontal="right"/>
    </xf>
    <xf numFmtId="0" fontId="2" fillId="2" borderId="11" xfId="0" applyFont="1" applyFill="1" applyBorder="1"/>
    <xf numFmtId="0" fontId="2" fillId="2" borderId="12" xfId="0" applyFont="1" applyFill="1" applyBorder="1"/>
    <xf numFmtId="0" fontId="4" fillId="2" borderId="0" xfId="0" applyFont="1" applyFill="1" applyBorder="1" applyAlignment="1" applyProtection="1">
      <alignment horizontal="left"/>
    </xf>
    <xf numFmtId="0" fontId="3" fillId="2" borderId="0" xfId="0" applyFont="1" applyFill="1" applyBorder="1" applyAlignment="1" applyProtection="1">
      <alignment horizontal="center"/>
    </xf>
    <xf numFmtId="44" fontId="3" fillId="2" borderId="3" xfId="1" applyFont="1" applyFill="1" applyBorder="1" applyAlignment="1" applyProtection="1">
      <alignment horizontal="right"/>
    </xf>
    <xf numFmtId="0" fontId="2" fillId="2" borderId="0" xfId="0" applyFont="1" applyFill="1" applyBorder="1" applyProtection="1"/>
    <xf numFmtId="14" fontId="3" fillId="2" borderId="0" xfId="0" applyNumberFormat="1" applyFont="1" applyFill="1" applyBorder="1" applyAlignment="1" applyProtection="1">
      <alignment horizontal="right"/>
    </xf>
    <xf numFmtId="0" fontId="3" fillId="2" borderId="0" xfId="0" applyFont="1" applyFill="1" applyBorder="1" applyProtection="1"/>
    <xf numFmtId="0" fontId="10" fillId="0" borderId="6" xfId="0" applyFont="1" applyBorder="1" applyAlignment="1">
      <alignment horizontal="center"/>
    </xf>
    <xf numFmtId="0" fontId="7" fillId="2" borderId="6" xfId="3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/>
    </xf>
    <xf numFmtId="0" fontId="8" fillId="0" borderId="0" xfId="2" applyFont="1" applyBorder="1" applyAlignment="1">
      <alignment horizontal="center" vertical="center"/>
    </xf>
  </cellXfs>
  <cellStyles count="4">
    <cellStyle name="Currency" xfId="1" builtinId="4"/>
    <cellStyle name="Heading 1" xfId="2" builtinId="16"/>
    <cellStyle name="Heading 4" xfId="3" builtinId="19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FFFFFF"/>
      <rgbColor rgb="00008080"/>
      <rgbColor rgb="00C0C0C0"/>
      <rgbColor rgb="00808080"/>
      <rgbColor rgb="009999FF"/>
      <rgbColor rgb="00993366"/>
      <rgbColor rgb="00EAEAEA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pulent">
      <a:majorFont>
        <a:latin typeface="Trebuchet MS"/>
        <a:ea typeface=""/>
        <a:cs typeface=""/>
        <a:font script="Jpan" typeface="HG丸ｺﾞｼｯｸM-PRO"/>
        <a:font script="Hang" typeface="HY그래픽M"/>
        <a:font script="Hans" typeface="黑体"/>
        <a:font script="Hant" typeface="微軟正黑體"/>
        <a:font script="Arab" typeface="Tahoma"/>
        <a:font script="Hebr" typeface="Gisha"/>
        <a:font script="Thai" typeface="Iris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Trebuchet MS"/>
        <a:ea typeface=""/>
        <a:cs typeface=""/>
        <a:font script="Jpan" typeface="HG丸ｺﾞｼｯｸM-PRO"/>
        <a:font script="Hang" typeface="HY그래픽M"/>
        <a:font script="Hans" typeface="华文新魏"/>
        <a:font script="Hant" typeface="微軟正黑體"/>
        <a:font script="Arab" typeface="Tahoma"/>
        <a:font script="Hebr" typeface="Gisha"/>
        <a:font script="Thai" typeface="Iris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6"/>
  <sheetViews>
    <sheetView showGridLines="0" tabSelected="1" zoomScaleNormal="100" workbookViewId="0">
      <pane ySplit="12" topLeftCell="A13" activePane="bottomLeft" state="frozenSplit"/>
      <selection pane="bottomLeft" activeCell="H9" sqref="H9"/>
    </sheetView>
  </sheetViews>
  <sheetFormatPr defaultColWidth="9.109375" defaultRowHeight="14.4" x14ac:dyDescent="0.35"/>
  <cols>
    <col min="1" max="1" width="6.5546875" style="3" customWidth="1"/>
    <col min="2" max="2" width="11.44140625" style="6" customWidth="1"/>
    <col min="3" max="3" width="6.33203125" style="6" customWidth="1"/>
    <col min="4" max="4" width="14.109375" style="6" customWidth="1"/>
    <col min="5" max="5" width="8.77734375" style="6" customWidth="1"/>
    <col min="6" max="6" width="11.44140625" style="6" customWidth="1"/>
    <col min="7" max="7" width="6.33203125" style="6" customWidth="1"/>
    <col min="8" max="8" width="14.109375" style="3" customWidth="1"/>
    <col min="9" max="9" width="9.109375" style="3"/>
    <col min="10" max="10" width="11.44140625" style="3" customWidth="1"/>
    <col min="11" max="11" width="6.33203125" style="3" customWidth="1"/>
    <col min="12" max="12" width="14.109375" style="3" customWidth="1"/>
    <col min="13" max="16384" width="9.109375" style="3"/>
  </cols>
  <sheetData>
    <row r="1" spans="1:13" s="2" customFormat="1" ht="37.200000000000003" customHeight="1" thickBot="1" x14ac:dyDescent="0.4">
      <c r="A1" s="1"/>
      <c r="B1" s="38" t="s">
        <v>11</v>
      </c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3" ht="19.2" customHeight="1" x14ac:dyDescent="0.35">
      <c r="A2" s="17"/>
      <c r="B2" s="36" t="s">
        <v>6</v>
      </c>
      <c r="C2" s="36"/>
      <c r="D2" s="36"/>
      <c r="E2" s="18"/>
      <c r="F2" s="36" t="s">
        <v>7</v>
      </c>
      <c r="G2" s="36"/>
      <c r="H2" s="36"/>
      <c r="I2" s="19"/>
      <c r="J2" s="36" t="s">
        <v>10</v>
      </c>
      <c r="K2" s="36"/>
      <c r="L2" s="36"/>
      <c r="M2" s="20"/>
    </row>
    <row r="3" spans="1:13" x14ac:dyDescent="0.35">
      <c r="A3" s="21"/>
      <c r="B3" s="37"/>
      <c r="C3" s="37"/>
      <c r="D3" s="7" t="s">
        <v>0</v>
      </c>
      <c r="E3" s="8"/>
      <c r="F3" s="37"/>
      <c r="G3" s="37"/>
      <c r="H3" s="7" t="s">
        <v>0</v>
      </c>
      <c r="I3" s="10"/>
      <c r="J3" s="37"/>
      <c r="K3" s="37"/>
      <c r="L3" s="7" t="s">
        <v>0</v>
      </c>
      <c r="M3" s="22"/>
    </row>
    <row r="4" spans="1:13" x14ac:dyDescent="0.35">
      <c r="A4" s="21"/>
      <c r="B4" s="13" t="s">
        <v>1</v>
      </c>
      <c r="C4" s="8"/>
      <c r="D4" s="11"/>
      <c r="E4" s="9"/>
      <c r="F4" s="13" t="s">
        <v>8</v>
      </c>
      <c r="G4" s="8"/>
      <c r="H4" s="11"/>
      <c r="I4" s="10"/>
      <c r="J4" s="13" t="s">
        <v>1</v>
      </c>
      <c r="K4" s="8"/>
      <c r="L4" s="11"/>
      <c r="M4" s="22"/>
    </row>
    <row r="5" spans="1:13" x14ac:dyDescent="0.35">
      <c r="A5" s="21"/>
      <c r="B5" s="13" t="s">
        <v>2</v>
      </c>
      <c r="C5" s="8"/>
      <c r="D5" s="12"/>
      <c r="E5" s="8"/>
      <c r="F5" s="13" t="s">
        <v>9</v>
      </c>
      <c r="G5" s="8"/>
      <c r="H5" s="12"/>
      <c r="I5" s="10"/>
      <c r="J5" s="13" t="s">
        <v>2</v>
      </c>
      <c r="K5" s="8"/>
      <c r="L5" s="12"/>
      <c r="M5" s="22"/>
    </row>
    <row r="6" spans="1:13" x14ac:dyDescent="0.35">
      <c r="A6" s="21"/>
      <c r="B6" s="29" t="s">
        <v>3</v>
      </c>
      <c r="C6" s="30"/>
      <c r="D6" s="31">
        <f>Loan_Amount*Interest_Rate</f>
        <v>0</v>
      </c>
      <c r="E6" s="30"/>
      <c r="F6" s="29" t="s">
        <v>3</v>
      </c>
      <c r="G6" s="30"/>
      <c r="H6" s="31">
        <f>H4*H5</f>
        <v>0</v>
      </c>
      <c r="I6" s="32"/>
      <c r="J6" s="29" t="s">
        <v>3</v>
      </c>
      <c r="K6" s="30"/>
      <c r="L6" s="31">
        <f>L4*L5</f>
        <v>0</v>
      </c>
      <c r="M6" s="22"/>
    </row>
    <row r="7" spans="1:13" x14ac:dyDescent="0.35">
      <c r="A7" s="21"/>
      <c r="B7" s="29"/>
      <c r="C7" s="30"/>
      <c r="D7" s="33"/>
      <c r="E7" s="30"/>
      <c r="F7" s="29"/>
      <c r="G7" s="30"/>
      <c r="H7" s="33"/>
      <c r="I7" s="32"/>
      <c r="J7" s="29"/>
      <c r="K7" s="30"/>
      <c r="L7" s="33"/>
      <c r="M7" s="22"/>
    </row>
    <row r="8" spans="1:13" x14ac:dyDescent="0.35">
      <c r="A8" s="21"/>
      <c r="B8" s="29" t="s">
        <v>4</v>
      </c>
      <c r="C8" s="30"/>
      <c r="D8" s="14">
        <f>Loan_Amount/10.917</f>
        <v>0</v>
      </c>
      <c r="E8" s="34"/>
      <c r="F8" s="29" t="s">
        <v>4</v>
      </c>
      <c r="G8" s="30"/>
      <c r="H8" s="14">
        <f>H4/293.083</f>
        <v>0</v>
      </c>
      <c r="I8" s="32"/>
      <c r="J8" s="29" t="s">
        <v>4</v>
      </c>
      <c r="K8" s="30"/>
      <c r="L8" s="14">
        <f>L4/7.194</f>
        <v>0</v>
      </c>
      <c r="M8" s="22"/>
    </row>
    <row r="9" spans="1:13" x14ac:dyDescent="0.35">
      <c r="A9" s="21"/>
      <c r="B9" s="29" t="s">
        <v>5</v>
      </c>
      <c r="C9" s="30"/>
      <c r="D9" s="15">
        <v>9</v>
      </c>
      <c r="E9" s="30"/>
      <c r="F9" s="29" t="s">
        <v>5</v>
      </c>
      <c r="G9" s="30"/>
      <c r="H9" s="15">
        <v>9</v>
      </c>
      <c r="I9" s="32"/>
      <c r="J9" s="29" t="s">
        <v>5</v>
      </c>
      <c r="K9" s="30"/>
      <c r="L9" s="15">
        <v>9</v>
      </c>
      <c r="M9" s="22"/>
    </row>
    <row r="10" spans="1:13" x14ac:dyDescent="0.35">
      <c r="A10" s="21"/>
      <c r="B10" s="29" t="s">
        <v>3</v>
      </c>
      <c r="C10" s="30"/>
      <c r="D10" s="16">
        <f>D8*Number_of_Payments</f>
        <v>0</v>
      </c>
      <c r="E10" s="30"/>
      <c r="F10" s="29" t="s">
        <v>3</v>
      </c>
      <c r="G10" s="30"/>
      <c r="H10" s="16" t="s">
        <v>18</v>
      </c>
      <c r="I10" s="32"/>
      <c r="J10" s="29" t="s">
        <v>3</v>
      </c>
      <c r="K10" s="30"/>
      <c r="L10" s="16">
        <f>L8*Number_of_Payments</f>
        <v>0</v>
      </c>
      <c r="M10" s="22"/>
    </row>
    <row r="11" spans="1:13" ht="15" thickBot="1" x14ac:dyDescent="0.4">
      <c r="A11" s="23"/>
      <c r="B11" s="25"/>
      <c r="C11" s="24"/>
      <c r="D11" s="26"/>
      <c r="E11" s="24"/>
      <c r="F11" s="24"/>
      <c r="G11" s="24"/>
      <c r="H11" s="27"/>
      <c r="I11" s="27"/>
      <c r="J11" s="27"/>
      <c r="K11" s="27"/>
      <c r="L11" s="27"/>
      <c r="M11" s="28"/>
    </row>
    <row r="12" spans="1:13" x14ac:dyDescent="0.35">
      <c r="A12" s="35" t="s">
        <v>17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</row>
    <row r="13" spans="1:13" x14ac:dyDescent="0.35">
      <c r="A13" s="5"/>
      <c r="B13" s="4"/>
      <c r="C13" s="4"/>
      <c r="D13" s="4"/>
      <c r="E13" s="4"/>
      <c r="F13" s="4"/>
      <c r="G13" s="4"/>
    </row>
    <row r="14" spans="1:13" x14ac:dyDescent="0.35">
      <c r="A14" s="5"/>
      <c r="B14" s="4"/>
      <c r="C14" s="4"/>
      <c r="D14" s="4"/>
      <c r="E14" s="4"/>
      <c r="F14" s="4"/>
      <c r="G14" s="4"/>
    </row>
    <row r="15" spans="1:13" x14ac:dyDescent="0.35">
      <c r="A15" t="s">
        <v>12</v>
      </c>
      <c r="B15" t="s">
        <v>13</v>
      </c>
      <c r="C15" t="s">
        <v>14</v>
      </c>
      <c r="D15" s="4"/>
      <c r="E15" s="4"/>
      <c r="F15" s="4"/>
      <c r="G15" s="4"/>
    </row>
    <row r="16" spans="1:13" x14ac:dyDescent="0.35">
      <c r="A16" t="s">
        <v>12</v>
      </c>
      <c r="B16" t="s">
        <v>13</v>
      </c>
      <c r="C16" t="s">
        <v>15</v>
      </c>
      <c r="D16" s="4"/>
      <c r="E16" s="4"/>
      <c r="F16" s="4"/>
      <c r="G16"/>
    </row>
    <row r="17" spans="1:7" x14ac:dyDescent="0.35">
      <c r="A17" t="s">
        <v>12</v>
      </c>
      <c r="B17" t="s">
        <v>13</v>
      </c>
      <c r="C17" t="s">
        <v>16</v>
      </c>
      <c r="D17" s="4"/>
      <c r="E17" s="4"/>
      <c r="F17" s="4"/>
      <c r="G17"/>
    </row>
    <row r="18" spans="1:7" x14ac:dyDescent="0.35">
      <c r="A18" s="5"/>
      <c r="B18" s="4"/>
      <c r="C18" s="4"/>
      <c r="D18" s="4"/>
      <c r="E18" s="4"/>
      <c r="F18" s="4"/>
      <c r="G18"/>
    </row>
    <row r="19" spans="1:7" x14ac:dyDescent="0.35">
      <c r="A19" s="5"/>
      <c r="B19" s="4"/>
      <c r="C19" s="4"/>
      <c r="D19" s="4"/>
      <c r="E19" s="4"/>
      <c r="F19" s="4"/>
      <c r="G19" s="4"/>
    </row>
    <row r="20" spans="1:7" x14ac:dyDescent="0.35">
      <c r="A20" s="5"/>
      <c r="B20" s="4"/>
      <c r="C20" s="4"/>
      <c r="D20" s="4"/>
      <c r="E20" s="4"/>
      <c r="F20" s="4"/>
      <c r="G20" s="4"/>
    </row>
    <row r="21" spans="1:7" x14ac:dyDescent="0.35">
      <c r="A21" s="5"/>
      <c r="B21" s="4"/>
      <c r="C21" s="4"/>
      <c r="D21" s="4"/>
      <c r="E21" s="4"/>
      <c r="F21" s="4"/>
      <c r="G21" s="4"/>
    </row>
    <row r="22" spans="1:7" x14ac:dyDescent="0.35">
      <c r="A22" s="5"/>
      <c r="B22" s="4"/>
      <c r="C22" s="4"/>
      <c r="D22" s="4"/>
      <c r="E22" s="4"/>
      <c r="F22" s="4"/>
      <c r="G22" s="4"/>
    </row>
    <row r="23" spans="1:7" x14ac:dyDescent="0.35">
      <c r="A23" s="5"/>
      <c r="B23" s="4"/>
      <c r="C23" s="4"/>
      <c r="D23" s="4"/>
      <c r="E23" s="4"/>
      <c r="F23" s="4"/>
      <c r="G23" s="4"/>
    </row>
    <row r="24" spans="1:7" x14ac:dyDescent="0.35">
      <c r="A24" s="5"/>
      <c r="B24" s="4"/>
      <c r="C24" s="4"/>
      <c r="D24" s="4"/>
      <c r="E24" s="4"/>
      <c r="F24" s="4"/>
      <c r="G24" s="4"/>
    </row>
    <row r="25" spans="1:7" x14ac:dyDescent="0.35">
      <c r="A25" s="5"/>
      <c r="B25" s="4"/>
      <c r="C25" s="4"/>
      <c r="D25" s="4"/>
      <c r="E25" s="4"/>
      <c r="F25" s="4"/>
      <c r="G25" s="4"/>
    </row>
    <row r="26" spans="1:7" x14ac:dyDescent="0.35">
      <c r="A26" s="5"/>
      <c r="B26" s="4"/>
      <c r="C26" s="4"/>
      <c r="D26" s="4"/>
      <c r="E26" s="4"/>
      <c r="F26" s="4"/>
      <c r="G26" s="4"/>
    </row>
    <row r="27" spans="1:7" x14ac:dyDescent="0.35">
      <c r="A27" s="5"/>
      <c r="B27" s="4"/>
      <c r="C27" s="4"/>
      <c r="D27" s="4"/>
      <c r="E27" s="4"/>
      <c r="F27" s="4"/>
      <c r="G27" s="4"/>
    </row>
    <row r="28" spans="1:7" x14ac:dyDescent="0.35">
      <c r="A28" s="5"/>
      <c r="B28" s="4"/>
      <c r="C28" s="4"/>
      <c r="D28" s="4"/>
      <c r="E28" s="4"/>
      <c r="F28" s="4"/>
      <c r="G28" s="4"/>
    </row>
    <row r="29" spans="1:7" x14ac:dyDescent="0.35">
      <c r="A29" s="5"/>
      <c r="B29" s="4"/>
      <c r="C29" s="4"/>
      <c r="D29" s="4"/>
      <c r="E29" s="4"/>
      <c r="F29" s="4"/>
      <c r="G29" s="4"/>
    </row>
    <row r="30" spans="1:7" x14ac:dyDescent="0.35">
      <c r="A30" s="5"/>
      <c r="B30" s="4"/>
      <c r="C30" s="4"/>
      <c r="D30" s="4"/>
      <c r="E30" s="4"/>
      <c r="F30" s="4"/>
      <c r="G30" s="4"/>
    </row>
    <row r="31" spans="1:7" x14ac:dyDescent="0.35">
      <c r="A31" s="5"/>
      <c r="B31" s="4"/>
      <c r="C31" s="4"/>
      <c r="D31" s="4"/>
      <c r="E31" s="4"/>
      <c r="F31" s="4"/>
      <c r="G31" s="4"/>
    </row>
    <row r="32" spans="1:7" x14ac:dyDescent="0.35">
      <c r="A32" s="5"/>
      <c r="B32" s="4"/>
      <c r="C32" s="4"/>
      <c r="D32" s="4"/>
      <c r="E32" s="4"/>
      <c r="F32" s="4"/>
      <c r="G32" s="4"/>
    </row>
    <row r="33" spans="1:7" x14ac:dyDescent="0.35">
      <c r="A33" s="5"/>
      <c r="B33" s="4"/>
      <c r="C33" s="4"/>
      <c r="D33" s="4"/>
      <c r="E33" s="4"/>
      <c r="F33" s="4"/>
      <c r="G33" s="4"/>
    </row>
    <row r="34" spans="1:7" x14ac:dyDescent="0.35">
      <c r="A34" s="5"/>
      <c r="B34" s="4"/>
      <c r="C34" s="4"/>
      <c r="D34" s="4"/>
      <c r="E34" s="4"/>
      <c r="F34" s="4"/>
      <c r="G34" s="4"/>
    </row>
    <row r="35" spans="1:7" x14ac:dyDescent="0.35">
      <c r="A35" s="5"/>
      <c r="B35" s="4"/>
      <c r="C35" s="4"/>
      <c r="D35" s="4"/>
      <c r="E35" s="4"/>
      <c r="F35" s="4"/>
      <c r="G35" s="4"/>
    </row>
    <row r="36" spans="1:7" x14ac:dyDescent="0.35">
      <c r="A36" s="5"/>
      <c r="B36" s="4"/>
      <c r="C36" s="4"/>
      <c r="D36" s="4"/>
      <c r="E36" s="4"/>
      <c r="F36" s="4"/>
      <c r="G36" s="4"/>
    </row>
    <row r="37" spans="1:7" x14ac:dyDescent="0.35">
      <c r="A37" s="5"/>
      <c r="B37" s="4"/>
      <c r="C37" s="4"/>
      <c r="D37" s="4"/>
      <c r="E37" s="4"/>
      <c r="F37" s="4"/>
      <c r="G37" s="4"/>
    </row>
    <row r="38" spans="1:7" x14ac:dyDescent="0.35">
      <c r="A38" s="5"/>
      <c r="B38" s="4"/>
      <c r="C38" s="4"/>
      <c r="D38" s="4"/>
      <c r="E38" s="4"/>
      <c r="F38" s="4"/>
      <c r="G38" s="4"/>
    </row>
    <row r="39" spans="1:7" x14ac:dyDescent="0.35">
      <c r="A39" s="5"/>
      <c r="B39" s="4"/>
      <c r="C39" s="4"/>
      <c r="D39" s="4"/>
      <c r="E39" s="4"/>
      <c r="F39" s="4"/>
      <c r="G39" s="4"/>
    </row>
    <row r="40" spans="1:7" x14ac:dyDescent="0.35">
      <c r="A40" s="5"/>
      <c r="B40" s="4"/>
      <c r="C40" s="4"/>
      <c r="D40" s="4"/>
      <c r="E40" s="4"/>
      <c r="F40" s="4"/>
      <c r="G40" s="4"/>
    </row>
    <row r="41" spans="1:7" x14ac:dyDescent="0.35">
      <c r="A41" s="5"/>
      <c r="B41" s="4"/>
      <c r="C41" s="4"/>
      <c r="D41" s="4"/>
      <c r="E41" s="4"/>
      <c r="F41" s="4"/>
      <c r="G41" s="4"/>
    </row>
    <row r="42" spans="1:7" x14ac:dyDescent="0.35">
      <c r="A42" s="5"/>
      <c r="B42" s="4"/>
      <c r="C42" s="4"/>
      <c r="D42" s="4"/>
      <c r="E42" s="4"/>
      <c r="F42" s="4"/>
      <c r="G42" s="4"/>
    </row>
    <row r="43" spans="1:7" x14ac:dyDescent="0.35">
      <c r="A43" s="5"/>
      <c r="B43" s="4"/>
      <c r="C43" s="4"/>
      <c r="D43" s="4"/>
      <c r="E43" s="4"/>
      <c r="F43" s="4"/>
      <c r="G43" s="4"/>
    </row>
    <row r="44" spans="1:7" x14ac:dyDescent="0.35">
      <c r="A44" s="5"/>
      <c r="B44" s="4"/>
      <c r="C44" s="4"/>
      <c r="D44" s="4"/>
      <c r="E44" s="4"/>
      <c r="F44" s="4"/>
      <c r="G44" s="4"/>
    </row>
    <row r="45" spans="1:7" x14ac:dyDescent="0.35">
      <c r="A45" s="5"/>
      <c r="B45" s="4"/>
      <c r="C45" s="4"/>
      <c r="D45" s="4"/>
      <c r="E45" s="4"/>
      <c r="F45" s="4"/>
      <c r="G45" s="4"/>
    </row>
    <row r="46" spans="1:7" x14ac:dyDescent="0.35">
      <c r="A46" s="5"/>
      <c r="B46" s="4"/>
      <c r="C46" s="4"/>
      <c r="D46" s="4"/>
      <c r="E46" s="4"/>
      <c r="F46" s="4"/>
      <c r="G46" s="4"/>
    </row>
  </sheetData>
  <sheetProtection algorithmName="SHA-512" hashValue="txAcb1iiO2kALDppBGu4Ewg4sUjW/NySjCLtGI2hZJ8FBID7h6b88tIp+QilnNMFwT37uxS+2yQpoAghVGDeXQ==" saltValue="huHmAtQ4RrP+dcVNl64npQ==" spinCount="100000" sheet="1" objects="1" scenarios="1"/>
  <mergeCells count="8">
    <mergeCell ref="A12:M12"/>
    <mergeCell ref="J2:L2"/>
    <mergeCell ref="J3:K3"/>
    <mergeCell ref="B1:L1"/>
    <mergeCell ref="B3:C3"/>
    <mergeCell ref="B2:D2"/>
    <mergeCell ref="F2:H2"/>
    <mergeCell ref="F3:G3"/>
  </mergeCells>
  <phoneticPr fontId="0" type="noConversion"/>
  <pageMargins left="0.75" right="0.75" top="1" bottom="1" header="0.5" footer="0.5"/>
  <pageSetup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DA50E522-A5B6-4792-AC8D-231C1B84E1F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6</vt:i4>
      </vt:variant>
    </vt:vector>
  </HeadingPairs>
  <TitlesOfParts>
    <vt:vector size="7" baseType="lpstr">
      <vt:lpstr>Conversion Calculator</vt:lpstr>
      <vt:lpstr>Full_Print</vt:lpstr>
      <vt:lpstr>Interest_Rate</vt:lpstr>
      <vt:lpstr>Loan_Amount</vt:lpstr>
      <vt:lpstr>Loan_Years</vt:lpstr>
      <vt:lpstr>Number_of_Payments</vt:lpstr>
      <vt:lpstr>Total_Interest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Loan calculator</dc:title>
  <dc:creator>Nicole Lewis</dc:creator>
  <cp:keywords/>
  <cp:lastModifiedBy>Nicole Lewis</cp:lastModifiedBy>
  <cp:lastPrinted>2004-11-02T21:17:45Z</cp:lastPrinted>
  <dcterms:created xsi:type="dcterms:W3CDTF">2014-04-03T14:43:01Z</dcterms:created>
  <dcterms:modified xsi:type="dcterms:W3CDTF">2015-09-04T18:30:25Z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TC062062871033</vt:lpwstr>
  </property>
</Properties>
</file>