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mc:AlternateContent xmlns:mc="http://schemas.openxmlformats.org/markup-compatibility/2006">
    <mc:Choice Requires="x15">
      <x15ac:absPath xmlns:x15ac="http://schemas.microsoft.com/office/spreadsheetml/2010/11/ac" url="C:\Users\User\Desktop\LucidTalkN - 2\BelTel&amp;SUNPollProjects\May19NIEuroTracker\"/>
    </mc:Choice>
  </mc:AlternateContent>
  <xr:revisionPtr revIDLastSave="0" documentId="13_ncr:1_{412D1840-C98F-4EBD-88F8-67F35E016E73}" xr6:coauthVersionLast="43" xr6:coauthVersionMax="43" xr10:uidLastSave="{00000000-0000-0000-0000-000000000000}"/>
  <bookViews>
    <workbookView xWindow="-108" yWindow="-108" windowWidth="23256" windowHeight="12576" xr2:uid="{00000000-000D-0000-FFFF-FFFF00000000}"/>
  </bookViews>
  <sheets>
    <sheet name="INTRODUCTION" sheetId="1" r:id="rId1"/>
    <sheet name="SUMMARY RESULTS TABLES" sheetId="8" r:id="rId2"/>
    <sheet name="Q1 EU Vote-1st Pref" sheetId="3" r:id="rId3"/>
    <sheet name="Q1A EU Vote-Exc. NonVs&amp;Don'tKs" sheetId="6" r:id="rId4"/>
    <sheet name="Q2 StormontTalks" sheetId="4" r:id="rId5"/>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8" l="1"/>
  <c r="A1" i="3"/>
  <c r="A1" i="6"/>
  <c r="A1" i="4"/>
</calcChain>
</file>

<file path=xl/sharedStrings.xml><?xml version="1.0" encoding="utf-8"?>
<sst xmlns="http://schemas.openxmlformats.org/spreadsheetml/2006/main" count="1473" uniqueCount="304">
  <si>
    <t/>
  </si>
  <si>
    <t>Total/%</t>
  </si>
  <si>
    <t>Female</t>
  </si>
  <si>
    <t>Male</t>
  </si>
  <si>
    <t>18-24</t>
  </si>
  <si>
    <t>25-44</t>
  </si>
  <si>
    <t>45-64</t>
  </si>
  <si>
    <t>65+</t>
  </si>
  <si>
    <t>ABC1</t>
  </si>
  <si>
    <t>C2DE</t>
  </si>
  <si>
    <t>Alliance</t>
  </si>
  <si>
    <t>DUP</t>
  </si>
  <si>
    <t>Green</t>
  </si>
  <si>
    <t>NI Conservatives</t>
  </si>
  <si>
    <t>Nonvote</t>
  </si>
  <si>
    <t>PBP</t>
  </si>
  <si>
    <t>PUP</t>
  </si>
  <si>
    <t>SDLP</t>
  </si>
  <si>
    <t>Sinn Fein</t>
  </si>
  <si>
    <t>TUV</t>
  </si>
  <si>
    <t>UKIP</t>
  </si>
  <si>
    <t>Unknown</t>
  </si>
  <si>
    <t>UUP</t>
  </si>
  <si>
    <t>Neutral</t>
  </si>
  <si>
    <t>Slightly Nationalist</t>
  </si>
  <si>
    <t>Slightly Unionist</t>
  </si>
  <si>
    <t>Strongly Nationalist</t>
  </si>
  <si>
    <t>Strongly Unionist</t>
  </si>
  <si>
    <t>Catholic</t>
  </si>
  <si>
    <t>No Religion</t>
  </si>
  <si>
    <t>Other</t>
  </si>
  <si>
    <t>Protestant</t>
  </si>
  <si>
    <t>Leave</t>
  </si>
  <si>
    <t>Non-vote</t>
  </si>
  <si>
    <t>Remain</t>
  </si>
  <si>
    <t>Unweighted</t>
  </si>
  <si>
    <t>79</t>
  </si>
  <si>
    <t>515</t>
  </si>
  <si>
    <t>312</t>
  </si>
  <si>
    <t>22</t>
  </si>
  <si>
    <t>44</t>
  </si>
  <si>
    <t>17</t>
  </si>
  <si>
    <t>8</t>
  </si>
  <si>
    <t>42</t>
  </si>
  <si>
    <t>11</t>
  </si>
  <si>
    <t>13</t>
  </si>
  <si>
    <t>80</t>
  </si>
  <si>
    <t>5</t>
  </si>
  <si>
    <t>Weighted</t>
  </si>
  <si>
    <t>121</t>
  </si>
  <si>
    <t>31</t>
  </si>
  <si>
    <t>3</t>
  </si>
  <si>
    <t>63</t>
  </si>
  <si>
    <t>29</t>
  </si>
  <si>
    <t>25</t>
  </si>
  <si>
    <t>9</t>
  </si>
  <si>
    <t>14</t>
  </si>
  <si>
    <t>134</t>
  </si>
  <si>
    <t>224</t>
  </si>
  <si>
    <t>565</t>
  </si>
  <si>
    <t>738</t>
  </si>
  <si>
    <t>MARTINA ANDERSON (Sinn Fein)</t>
  </si>
  <si>
    <t>338</t>
  </si>
  <si>
    <t>154</t>
  </si>
  <si>
    <t>184</t>
  </si>
  <si>
    <t>47</t>
  </si>
  <si>
    <t>143</t>
  </si>
  <si>
    <t>107</t>
  </si>
  <si>
    <t>40</t>
  </si>
  <si>
    <t>59</t>
  </si>
  <si>
    <t>56</t>
  </si>
  <si>
    <t>2</t>
  </si>
  <si>
    <t>0</t>
  </si>
  <si>
    <t>4</t>
  </si>
  <si>
    <t>7</t>
  </si>
  <si>
    <t>313</t>
  </si>
  <si>
    <t>1</t>
  </si>
  <si>
    <t>67</t>
  </si>
  <si>
    <t>264</t>
  </si>
  <si>
    <t>257</t>
  </si>
  <si>
    <t>75</t>
  </si>
  <si>
    <t>37</t>
  </si>
  <si>
    <t>276</t>
  </si>
  <si>
    <t>MARTINA ANDERSON (Sinn Fein) %</t>
  </si>
  <si>
    <t>24%</t>
  </si>
  <si>
    <t>21%</t>
  </si>
  <si>
    <t>27%</t>
  </si>
  <si>
    <t>35%</t>
  </si>
  <si>
    <t>29%</t>
  </si>
  <si>
    <t>22%</t>
  </si>
  <si>
    <t>14%</t>
  </si>
  <si>
    <t>26%</t>
  </si>
  <si>
    <t>25%</t>
  </si>
  <si>
    <t>18%</t>
  </si>
  <si>
    <t>2%</t>
  </si>
  <si>
    <t>0%</t>
  </si>
  <si>
    <t>8%</t>
  </si>
  <si>
    <t>7%</t>
  </si>
  <si>
    <t>11%</t>
  </si>
  <si>
    <t>16%</t>
  </si>
  <si>
    <t>4%</t>
  </si>
  <si>
    <t>9%</t>
  </si>
  <si>
    <t>1%</t>
  </si>
  <si>
    <t>12%</t>
  </si>
  <si>
    <t>6%</t>
  </si>
  <si>
    <t>31%</t>
  </si>
  <si>
    <t>13%</t>
  </si>
  <si>
    <t>37%</t>
  </si>
  <si>
    <t>DIANE DODDS (DUP)</t>
  </si>
  <si>
    <t>251</t>
  </si>
  <si>
    <t>109</t>
  </si>
  <si>
    <t>142</t>
  </si>
  <si>
    <t>23</t>
  </si>
  <si>
    <t>85</t>
  </si>
  <si>
    <t>88</t>
  </si>
  <si>
    <t>55</t>
  </si>
  <si>
    <t>132</t>
  </si>
  <si>
    <t>223</t>
  </si>
  <si>
    <t>202</t>
  </si>
  <si>
    <t>236</t>
  </si>
  <si>
    <t>217</t>
  </si>
  <si>
    <t>6</t>
  </si>
  <si>
    <t>28</t>
  </si>
  <si>
    <t>DIANE DODDS (DUP) %</t>
  </si>
  <si>
    <t>15%</t>
  </si>
  <si>
    <t>17%</t>
  </si>
  <si>
    <t>19%</t>
  </si>
  <si>
    <t>5%</t>
  </si>
  <si>
    <t>20%</t>
  </si>
  <si>
    <t>46%</t>
  </si>
  <si>
    <t>42%</t>
  </si>
  <si>
    <t>COLUM EASTWOOD (SDLP)</t>
  </si>
  <si>
    <t>162</t>
  </si>
  <si>
    <t>96</t>
  </si>
  <si>
    <t>65</t>
  </si>
  <si>
    <t>18</t>
  </si>
  <si>
    <t>48</t>
  </si>
  <si>
    <t>49</t>
  </si>
  <si>
    <t>46</t>
  </si>
  <si>
    <t>105</t>
  </si>
  <si>
    <t>39</t>
  </si>
  <si>
    <t>15</t>
  </si>
  <si>
    <t>50</t>
  </si>
  <si>
    <t>136</t>
  </si>
  <si>
    <t>16</t>
  </si>
  <si>
    <t>10</t>
  </si>
  <si>
    <t>COLUM EASTWOOD (SDLP) %</t>
  </si>
  <si>
    <t>10%</t>
  </si>
  <si>
    <t>32%</t>
  </si>
  <si>
    <t>3%</t>
  </si>
  <si>
    <t>DANNY KENNEDY (UUP)</t>
  </si>
  <si>
    <t>146</t>
  </si>
  <si>
    <t>45</t>
  </si>
  <si>
    <t>101</t>
  </si>
  <si>
    <t>12</t>
  </si>
  <si>
    <t>38</t>
  </si>
  <si>
    <t>98</t>
  </si>
  <si>
    <t>30</t>
  </si>
  <si>
    <t>103</t>
  </si>
  <si>
    <t>127</t>
  </si>
  <si>
    <t>90</t>
  </si>
  <si>
    <t>DANNY KENNEDY (UUP) %</t>
  </si>
  <si>
    <t>54%</t>
  </si>
  <si>
    <t>NAOMI LONG (Alliance Party)</t>
  </si>
  <si>
    <t>140</t>
  </si>
  <si>
    <t>60</t>
  </si>
  <si>
    <t>62</t>
  </si>
  <si>
    <t>52</t>
  </si>
  <si>
    <t>81</t>
  </si>
  <si>
    <t>19</t>
  </si>
  <si>
    <t>36</t>
  </si>
  <si>
    <t>122</t>
  </si>
  <si>
    <t>NAOMI LONG (Alliance Party) %</t>
  </si>
  <si>
    <t>JIM ALLISTER (TUV)</t>
  </si>
  <si>
    <t>106</t>
  </si>
  <si>
    <t>27</t>
  </si>
  <si>
    <t>99</t>
  </si>
  <si>
    <t>JIM ALLISTER (TUV) %</t>
  </si>
  <si>
    <t>82%</t>
  </si>
  <si>
    <t>Not sure yet - But I definitely intend to vote</t>
  </si>
  <si>
    <t>104</t>
  </si>
  <si>
    <t>20</t>
  </si>
  <si>
    <t>35</t>
  </si>
  <si>
    <t>Not sure yet - But I definitely intend to vote %</t>
  </si>
  <si>
    <t>41%</t>
  </si>
  <si>
    <t>None - Won't be voting/Spoil my vote/Prefer not to say</t>
  </si>
  <si>
    <t>None - Won't be voting/Spoil my vote/Prefer not to say %</t>
  </si>
  <si>
    <t>CLARE BAILEY (Green Party)</t>
  </si>
  <si>
    <t>57</t>
  </si>
  <si>
    <t>CLARE BAILEY (Green Party) %</t>
  </si>
  <si>
    <t>ROBERT HILL (UKIP)</t>
  </si>
  <si>
    <t>21</t>
  </si>
  <si>
    <t>ROBERT HILL (UKIP) %</t>
  </si>
  <si>
    <t>JANE MORRICE (Independent)</t>
  </si>
  <si>
    <t>JANE MORRICE (Independent) %</t>
  </si>
  <si>
    <t>73%</t>
  </si>
  <si>
    <t>AMANDEEP SINGH BHOGAL (Conservative and Unionist)</t>
  </si>
  <si>
    <t>AMANDEEP SINGH BHOGAL (Conservative and Unionist) %</t>
  </si>
  <si>
    <t>30%</t>
  </si>
  <si>
    <t>Gender</t>
  </si>
  <si>
    <t>Party</t>
  </si>
  <si>
    <t>Identity1</t>
  </si>
  <si>
    <t>Religion</t>
  </si>
  <si>
    <t>EU</t>
  </si>
  <si>
    <t>357</t>
  </si>
  <si>
    <t>24</t>
  </si>
  <si>
    <t>No - Not really confident that these talks will lead to the restoration of the NI Assembly and Executive</t>
  </si>
  <si>
    <t>No - Not really confident that these talks will lead to the restoration of the NI Assembly and Executive %</t>
  </si>
  <si>
    <t>62%</t>
  </si>
  <si>
    <t>44%</t>
  </si>
  <si>
    <t>69%</t>
  </si>
  <si>
    <t>65%</t>
  </si>
  <si>
    <t>50%</t>
  </si>
  <si>
    <t>Yes - Partially confident that these talks will lead to the restoration of the NI Assembly and Executive</t>
  </si>
  <si>
    <t>123</t>
  </si>
  <si>
    <t>Yes - Partially confident that these talks will lead to the restoration of the NI Assembly and Executive %</t>
  </si>
  <si>
    <t>23%</t>
  </si>
  <si>
    <t>No - TOTALLY 100% CERTAIN that these talks WILL NOT lead to the restoration of the NI Assembly and Executive</t>
  </si>
  <si>
    <t>68</t>
  </si>
  <si>
    <t>No - TOTALLY 100% CERTAIN that these talks WILL NOT lead to the restoration of the NI Assembly and Executive %</t>
  </si>
  <si>
    <t>Neutral - Don't Know/No Opinion</t>
  </si>
  <si>
    <t>Neutral - Don't Know/No Opinion %</t>
  </si>
  <si>
    <t>Yes - TOTALLY 100% CERTAIN that these talks WILL lead to the restoration of the NI Assembly and Executive</t>
  </si>
  <si>
    <t>Yes - TOTALLY 100% CERTAIN that these talks WILL lead to the restoration of the NI Assembly and Executive %</t>
  </si>
  <si>
    <t>Social Class</t>
  </si>
  <si>
    <t>Age Group</t>
  </si>
  <si>
    <t>Vote 2017 Assembly Elections</t>
  </si>
  <si>
    <t>EU Referendum Vote</t>
  </si>
  <si>
    <t>PNTS, Can't Remember</t>
  </si>
  <si>
    <t>QUESTION 1: At the upcoming NI European Election on 23rd May 2019 - Which candidate do you currently intend to vote for as a FIRST PREFERENCE? Candidates are listed in the same order as they will be listed on the election ballot paper.</t>
  </si>
  <si>
    <t>QUESTION 2 - THE UPCOMING STORMONT TALKS: The British and Irish governments are convening talks with all of the NI political parties - How confident are you that these talks will result in the restoration of the Stormont Assembly and Executive?</t>
  </si>
  <si>
    <t>1235</t>
  </si>
  <si>
    <t>547</t>
  </si>
  <si>
    <t>688</t>
  </si>
  <si>
    <t>71</t>
  </si>
  <si>
    <t>464</t>
  </si>
  <si>
    <t>535</t>
  </si>
  <si>
    <t>165</t>
  </si>
  <si>
    <t>615</t>
  </si>
  <si>
    <t>349</t>
  </si>
  <si>
    <t>271</t>
  </si>
  <si>
    <t>178</t>
  </si>
  <si>
    <t>147</t>
  </si>
  <si>
    <t>138</t>
  </si>
  <si>
    <t>215</t>
  </si>
  <si>
    <t>205</t>
  </si>
  <si>
    <t>301</t>
  </si>
  <si>
    <t>376</t>
  </si>
  <si>
    <t>478</t>
  </si>
  <si>
    <t>172</t>
  </si>
  <si>
    <t>425</t>
  </si>
  <si>
    <t>1241</t>
  </si>
  <si>
    <t>616</t>
  </si>
  <si>
    <t>622</t>
  </si>
  <si>
    <t>457</t>
  </si>
  <si>
    <t>411</t>
  </si>
  <si>
    <t>247</t>
  </si>
  <si>
    <t>774</t>
  </si>
  <si>
    <t>261</t>
  </si>
  <si>
    <t>111</t>
  </si>
  <si>
    <t>325</t>
  </si>
  <si>
    <t>148</t>
  </si>
  <si>
    <t>141</t>
  </si>
  <si>
    <t>208</t>
  </si>
  <si>
    <t>186</t>
  </si>
  <si>
    <t>337</t>
  </si>
  <si>
    <t>405</t>
  </si>
  <si>
    <t>476</t>
  </si>
  <si>
    <t>237</t>
  </si>
  <si>
    <t>499</t>
  </si>
  <si>
    <t>670</t>
  </si>
  <si>
    <t>38%</t>
  </si>
  <si>
    <t>88%</t>
  </si>
  <si>
    <t>78%</t>
  </si>
  <si>
    <t>49%</t>
  </si>
  <si>
    <t>85%</t>
  </si>
  <si>
    <t>77%</t>
  </si>
  <si>
    <t>GENDER</t>
  </si>
  <si>
    <t>AGE-GROUP</t>
  </si>
  <si>
    <t>COMMUNITY-RELIGION</t>
  </si>
  <si>
    <t>SOCIOECONOMIC STATUS</t>
  </si>
  <si>
    <t>CONSTITUTIONAL POSITION</t>
  </si>
  <si>
    <t>TOTAL</t>
  </si>
  <si>
    <t>POLL QUESTION 1  - NI European Election - Your 1st preference vote?
QUESTION 1: At the upcoming NI European Election on 23rd May 2019 - Which candidate do you currently intend to vote for as a FIRST PREFERENCE?</t>
  </si>
  <si>
    <t>BASE : All respondents - 1,405 NI representative sample (weighted): LT NI-Wide Tracker Poll - May 2019</t>
  </si>
  <si>
    <t>NEIL McCANN (Independent)</t>
  </si>
  <si>
    <t>EU REFERENDUM VOTE</t>
  </si>
  <si>
    <t>NEIL MCCANN (Independent) %</t>
  </si>
  <si>
    <t>Prefer-not-to-Say, Can't Remember</t>
  </si>
  <si>
    <t>Non-Vote</t>
  </si>
  <si>
    <t>POLL QUESTION 2  - THE STORMONT TALKS: The British and Irish governments are convening talks with all of the NI political parties - How confident are you that these talks will result in the restoration of the Stormont Assembly and Executive?</t>
  </si>
  <si>
    <t>LucidTalk - Northern Ireland (NI)-Wide 'Tracker' Poll-Project - May 2019: For NI European Election 23rd May 2019: Data Results - Weighted/NI Representative sample (1,405 respondents)</t>
  </si>
  <si>
    <t>NB Total results are given to one decimal place. All other demographic results are rounded.</t>
  </si>
  <si>
    <t>QUESTION 1A: At the upcoming NI European Election on 23rd May 2019 - Which candidate do you currently intend to vote for as a FIRST PREFERENCE? Candidates are listed in the same order as they will be listed on the election ballot paper.
(Excluding Non Voters and Don't Knows)</t>
  </si>
  <si>
    <t>LUCIDTALK - NI 'Tracker' POLL-PROJECT: NI European Election 23rd May 2019. MAIN RESULTS SUMMARY - 1,405 NI representative sample(weighted): Poll Period - 4th to 7th May 2019</t>
  </si>
  <si>
    <t>POLL QUESTION 1A  - NI European Election - Your 1st preference vote?
QUESTION 1: At the upcoming NI European Election on 23rd May 2019 - Which candidate do you currently intend to vote for as a FIRST PREFERENCE? - Excluding Don't Knows/Not Sures/Non-Voters</t>
  </si>
  <si>
    <t>FULL RESULTS: DATA TABLES - Weighted and Unweighted</t>
  </si>
  <si>
    <t xml:space="preserve">Base-Data Results - All Responses (Unweighted and Weighted) </t>
  </si>
  <si>
    <r>
      <rPr>
        <b/>
        <u/>
        <sz val="11"/>
        <color rgb="FF000000"/>
        <rFont val="Calibri"/>
        <family val="2"/>
      </rPr>
      <t>LucidTalk - Professional Credentials</t>
    </r>
    <r>
      <rPr>
        <b/>
        <sz val="11"/>
        <color rgb="FF000000"/>
        <rFont val="Calibri"/>
        <family val="2"/>
      </rPr>
      <t>: LucidTalk is a member of all recognised professional Polling and Market Research organisations, including the UK Market Research Society (UK-MRS), the British Polling Council (BPC), and ESOMAR (European Society of Market Research organisations). The BPC are the primary UK professional body ensuring professional Polling and Market Research standards. All polling, research, sampling, methodologies used, market research projects and results and reports production are, and have been, carried out to the professional standards laid down by the BPC and AIMRO (Association of Irish Market Research Organisations).</t>
    </r>
  </si>
  <si>
    <t>LucidTalk Limited | The Innovation Centre | NI Science Park I Queen's Road | Queen’s Island | Belfast BT3 9DT 
Telephone: 028 9073 7800 (Switchboard) | 028 9040 9980 (Direct) | 07711 450545 (Mobile) 
Fax: 028 9073 7801 | Email: info@lucidtalk.co.uk</t>
  </si>
  <si>
    <t>LucidTalk - Northern Ireland (NI)-Wide 'Tracker' Poll-Project: NI European Election - May 2019: Data Results - Weighted/NI Representative sample</t>
  </si>
  <si>
    <r>
      <rPr>
        <b/>
        <u/>
        <sz val="11"/>
        <color rgb="FF000000"/>
        <rFont val="Calibri"/>
        <family val="2"/>
      </rPr>
      <t>METHODOLOGY</t>
    </r>
    <r>
      <rPr>
        <b/>
        <sz val="11"/>
        <color rgb="FF000000"/>
        <rFont val="Calibri"/>
        <family val="2"/>
      </rPr>
      <t>: Polling was carried out by Belfast based polling and market research company LucidTalk. The project was carried out online for a period of 4 days from 4th May to 7th May 2019. The project targeted the established Northern Ireland (NI) LucidTalk online Opinion Panel (12,047 members) which is balanced by gender, age-group, area of residence, and community background, in order to be demographically representative of Northern Ireland. 2,107 full responses were received. A data auditing process was then carried out to ensure all completed poll-surveys were genuine 'one-person, one-vote' responses, and this resulted in 1,637 responses being considered and verified as the base data-set (weighted and unweighted). Then in order to produce a robust and accurate balanced NI representative sample, this base data-set was then reduced to 1,405 responses and was then weighted by gender, community background and additional demographic measurements to reflect the demographic composition of Northern Ireland resulting in the weighted data tables and weighted results set i.e. the final results - the results presented in this report. All data results produced are accurate to a margin of error of +/-2.6%, at 95% confidence. All surveys and polls may be subject to sources of error, including, but not limited to sampling error, coverage error, and measurement error. All reported margins of sampling error include the computed design effects for weighting.</t>
    </r>
  </si>
  <si>
    <r>
      <rPr>
        <b/>
        <u/>
        <sz val="11"/>
        <color rgb="FF000000"/>
        <rFont val="Calibri"/>
        <family val="2"/>
      </rPr>
      <t>Data Weighting</t>
    </r>
    <r>
      <rPr>
        <b/>
        <sz val="11"/>
        <color rgb="FF000000"/>
        <rFont val="Calibri"/>
        <family val="2"/>
      </rPr>
      <t xml:space="preserve">: Data was weighted to the profile of all NI adults aged 18+. Data was weighted by age, sex, socio-economic group (using data from the Northern Ireland Statistics and Research Agency - NISRA), previous voting patterns (i.e. turnout probability), constituency, constitutional position, party support and religious affiliation. This resulted in a robust and accurate balanced NI representative sample, reflecting the demographic composition of Northern Ireland, resulting in 1,405 responses being considered in terms of the final weighted results - these are the results presented in this report. Data was weighted using a raking algorithm, in R, otherwise known as iterative proportional fitting or sample-balancing. Raking ratio estimation is a method for adjusting the sampling weights of the sample data based on known population characteristics.
Two weights were calculated. These are the normal weight and the trimmed weight – with the trimmed weight being the one that we use in the results tables shown in this report. The trimmed weight is preferable as it reduces the influence of outlying observations. The total amount trimmed is divided among the observations that were not trimmed, so that the total weight remains the same. The weights are trimmed at 4 and 0.1 meaning that no observation is allowed to exceed these limits of relative importance.
For this poll-project weights were used as follows: These were/are calculated from data such as the 2016 and 2017 Northern Ireland (NI) Assembly and Westminster elections - including the 2016 EU Referendum, NI census estimates, and electorate election figures for gender, age, religion, constituency etc. plus previous polling information and results from LucidTalk NI polls in the last 3 years for party and constitutional position. </t>
    </r>
  </si>
  <si>
    <t>Constitutional 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</si>
</sst>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rgb="FF000000"/>
      <name val="Calibri"/>
      <family val="2"/>
      <scheme val="minor"/>
    </font>
    <font>
      <sz val="11"/>
      <color theme="1"/>
      <name val="Calibri"/>
      <family val="2"/>
      <scheme val="minor"/>
    </font>
    <font>
      <sz val="11"/>
      <color theme="1"/>
      <name val="Calibri"/>
      <family val="2"/>
      <scheme val="minor"/>
    </font>
    <font>
      <sz val="11"/>
      <color rgb="FF000000"/>
      <name val="Calibri"/>
      <family val="2"/>
    </font>
    <font>
      <u/>
      <sz val="11"/>
      <color theme="10"/>
      <name val="Calibri"/>
      <family val="2"/>
    </font>
    <font>
      <b/>
      <sz val="12"/>
      <color rgb="FF000000"/>
      <name val="Calibri"/>
      <family val="2"/>
    </font>
    <font>
      <sz val="11"/>
      <color rgb="FF000000"/>
      <name val="Arial Narrow"/>
      <family val="2"/>
    </font>
    <font>
      <b/>
      <sz val="11"/>
      <color theme="1"/>
      <name val="Calibri"/>
      <family val="2"/>
      <scheme val="minor"/>
    </font>
    <font>
      <b/>
      <sz val="10"/>
      <color theme="1"/>
      <name val="Calibri"/>
      <family val="2"/>
      <scheme val="minor"/>
    </font>
    <font>
      <b/>
      <sz val="12"/>
      <color theme="1"/>
      <name val="Calibri"/>
      <family val="2"/>
      <scheme val="minor"/>
    </font>
    <font>
      <b/>
      <u/>
      <sz val="18"/>
      <color theme="10"/>
      <name val="Bahnschrift"/>
      <family val="2"/>
    </font>
    <font>
      <b/>
      <sz val="18"/>
      <color rgb="FF000000"/>
      <name val="Calibri"/>
      <family val="2"/>
      <scheme val="minor"/>
    </font>
    <font>
      <sz val="14"/>
      <color rgb="FF000000"/>
      <name val="Arial Narrow"/>
      <family val="2"/>
    </font>
    <font>
      <b/>
      <sz val="16"/>
      <color rgb="FF000000"/>
      <name val="Arial Narrow"/>
      <family val="2"/>
    </font>
    <font>
      <sz val="16"/>
      <color rgb="FF000000"/>
      <name val="Calibri"/>
      <family val="2"/>
      <scheme val="minor"/>
    </font>
    <font>
      <b/>
      <sz val="20"/>
      <color rgb="FF000000"/>
      <name val="Bahnschrift"/>
      <family val="2"/>
    </font>
    <font>
      <sz val="20"/>
      <color rgb="FF000000"/>
      <name val="Bahnschrift"/>
      <family val="2"/>
    </font>
    <font>
      <b/>
      <u/>
      <sz val="16"/>
      <color rgb="FF0070C0"/>
      <name val="Calibri"/>
      <family val="2"/>
    </font>
    <font>
      <sz val="13"/>
      <color rgb="FFFFFFFF"/>
      <name val="Arial Narrow"/>
      <family val="2"/>
    </font>
    <font>
      <sz val="13"/>
      <color rgb="FFA9A9A9"/>
      <name val="Arial Narrow"/>
      <family val="2"/>
    </font>
    <font>
      <sz val="13"/>
      <color rgb="FF000000"/>
      <name val="Arial Narrow"/>
      <family val="2"/>
    </font>
    <font>
      <b/>
      <sz val="16"/>
      <color rgb="FFC00000"/>
      <name val="Calibri"/>
      <family val="2"/>
      <scheme val="minor"/>
    </font>
    <font>
      <b/>
      <sz val="11"/>
      <color rgb="FFC00000"/>
      <name val="Calibri"/>
      <family val="2"/>
      <scheme val="minor"/>
    </font>
    <font>
      <sz val="11"/>
      <color rgb="FFC00000"/>
      <name val="Calibri"/>
      <family val="2"/>
      <scheme val="minor"/>
    </font>
    <font>
      <b/>
      <sz val="11"/>
      <color rgb="FFFF0000"/>
      <name val="Calibri"/>
      <family val="2"/>
    </font>
    <font>
      <b/>
      <sz val="11"/>
      <color rgb="FFFF0000"/>
      <name val="Calibri"/>
      <family val="2"/>
      <scheme val="minor"/>
    </font>
    <font>
      <b/>
      <sz val="12"/>
      <color rgb="FFFF0000"/>
      <name val="Calibri"/>
      <family val="2"/>
    </font>
    <font>
      <sz val="12"/>
      <color rgb="FF000000"/>
      <name val="Calibri"/>
      <family val="2"/>
      <scheme val="minor"/>
    </font>
    <font>
      <b/>
      <sz val="11"/>
      <color rgb="FF000000"/>
      <name val="Calibri"/>
      <family val="2"/>
    </font>
    <font>
      <b/>
      <u/>
      <sz val="11"/>
      <color rgb="FF000000"/>
      <name val="Calibri"/>
      <family val="2"/>
    </font>
    <font>
      <b/>
      <sz val="11"/>
      <color rgb="FF000000"/>
      <name val="Calibri"/>
      <family val="2"/>
      <scheme val="minor"/>
    </font>
    <font>
      <b/>
      <u/>
      <sz val="16"/>
      <color rgb="FFC00000"/>
      <name val="Calibri"/>
      <family val="2"/>
    </font>
    <font>
      <b/>
      <u/>
      <sz val="20"/>
      <color theme="10"/>
      <name val="Bahnschrift"/>
      <family val="2"/>
    </font>
    <font>
      <sz val="20"/>
      <color rgb="FF000000"/>
      <name val="Calibri"/>
      <family val="2"/>
      <scheme val="minor"/>
    </font>
  </fonts>
  <fills count="6">
    <fill>
      <patternFill patternType="none"/>
    </fill>
    <fill>
      <patternFill patternType="gray125"/>
    </fill>
    <fill>
      <patternFill patternType="solid">
        <fgColor rgb="FF1F334B"/>
      </patternFill>
    </fill>
    <fill>
      <patternFill patternType="solid">
        <fgColor rgb="FF4F81BD"/>
      </patternFill>
    </fill>
    <fill>
      <patternFill patternType="solid">
        <fgColor theme="0" tint="-0.14999847407452621"/>
        <bgColor indexed="64"/>
      </patternFill>
    </fill>
    <fill>
      <patternFill patternType="solid">
        <fgColor rgb="FFFFFF00"/>
        <bgColor indexed="64"/>
      </patternFill>
    </fill>
  </fills>
  <borders count="64">
    <border>
      <left/>
      <right/>
      <top/>
      <bottom/>
      <diagonal/>
    </border>
    <border>
      <left style="thin">
        <color rgb="FFFFFFFF"/>
      </left>
      <right style="thin">
        <color rgb="FFFFFFFF"/>
      </right>
      <top style="thin">
        <color rgb="FFFFFFFF"/>
      </top>
      <bottom style="thin">
        <color rgb="FFFFFFFF"/>
      </bottom>
      <diagonal/>
    </border>
    <border>
      <left/>
      <right/>
      <top style="thin">
        <color rgb="FF4F81BD"/>
      </top>
      <bottom style="thin">
        <color rgb="FF4F81BD"/>
      </bottom>
      <diagonal/>
    </border>
    <border>
      <left style="thin">
        <color rgb="FF4F81BD"/>
      </left>
      <right style="thin">
        <color rgb="FF4F81BD"/>
      </right>
      <top style="thin">
        <color rgb="FF4F81BD"/>
      </top>
      <bottom style="thin">
        <color rgb="FF4F81BD"/>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auto="1"/>
      </bottom>
      <diagonal/>
    </border>
    <border>
      <left/>
      <right/>
      <top/>
      <bottom style="thin">
        <color auto="1"/>
      </bottom>
      <diagonal/>
    </border>
    <border>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bottom/>
      <diagonal/>
    </border>
    <border>
      <left style="double">
        <color indexed="64"/>
      </left>
      <right style="thin">
        <color indexed="64"/>
      </right>
      <top style="thin">
        <color indexed="64"/>
      </top>
      <bottom/>
      <diagonal/>
    </border>
    <border>
      <left style="thin">
        <color indexed="64"/>
      </left>
      <right/>
      <top style="thin">
        <color indexed="64"/>
      </top>
      <bottom style="thin">
        <color rgb="FF4F81BD"/>
      </bottom>
      <diagonal/>
    </border>
    <border>
      <left style="thin">
        <color indexed="64"/>
      </left>
      <right style="thin">
        <color indexed="64"/>
      </right>
      <top style="thin">
        <color indexed="64"/>
      </top>
      <bottom style="thin">
        <color rgb="FF4F81BD"/>
      </bottom>
      <diagonal/>
    </border>
    <border>
      <left style="thin">
        <color indexed="64"/>
      </left>
      <right style="thin">
        <color indexed="64"/>
      </right>
      <top style="thin">
        <color rgb="FF4F81BD"/>
      </top>
      <bottom style="thin">
        <color rgb="FF4F81BD"/>
      </bottom>
      <diagonal/>
    </border>
    <border>
      <left style="thin">
        <color indexed="64"/>
      </left>
      <right/>
      <top style="thin">
        <color rgb="FF4F81BD"/>
      </top>
      <bottom style="thin">
        <color rgb="FF4F81BD"/>
      </bottom>
      <diagonal/>
    </border>
    <border>
      <left style="thin">
        <color indexed="64"/>
      </left>
      <right style="double">
        <color indexed="64"/>
      </right>
      <top style="thin">
        <color rgb="FF4F81BD"/>
      </top>
      <bottom style="double">
        <color indexed="64"/>
      </bottom>
      <diagonal/>
    </border>
    <border>
      <left style="thin">
        <color indexed="64"/>
      </left>
      <right/>
      <top style="thin">
        <color rgb="FF4F81BD"/>
      </top>
      <bottom style="double">
        <color indexed="64"/>
      </bottom>
      <diagonal/>
    </border>
    <border>
      <left style="thin">
        <color indexed="64"/>
      </left>
      <right style="thin">
        <color indexed="64"/>
      </right>
      <top style="thin">
        <color rgb="FF4F81BD"/>
      </top>
      <bottom style="double">
        <color indexed="64"/>
      </bottom>
      <diagonal/>
    </border>
    <border>
      <left style="double">
        <color indexed="64"/>
      </left>
      <right style="thin">
        <color indexed="64"/>
      </right>
      <top style="thin">
        <color indexed="64"/>
      </top>
      <bottom style="thin">
        <color rgb="FF4F81BD"/>
      </bottom>
      <diagonal/>
    </border>
    <border>
      <left style="double">
        <color indexed="64"/>
      </left>
      <right style="thin">
        <color indexed="64"/>
      </right>
      <top style="thin">
        <color rgb="FF4F81BD"/>
      </top>
      <bottom style="thin">
        <color rgb="FF4F81BD"/>
      </bottom>
      <diagonal/>
    </border>
    <border>
      <left style="double">
        <color indexed="64"/>
      </left>
      <right style="thin">
        <color indexed="64"/>
      </right>
      <top style="thin">
        <color rgb="FF4F81BD"/>
      </top>
      <bottom style="double">
        <color indexed="64"/>
      </bottom>
      <diagonal/>
    </border>
    <border>
      <left/>
      <right style="thin">
        <color indexed="64"/>
      </right>
      <top style="thin">
        <color indexed="64"/>
      </top>
      <bottom style="thin">
        <color rgb="FF4F81BD"/>
      </bottom>
      <diagonal/>
    </border>
    <border>
      <left/>
      <right style="thin">
        <color indexed="64"/>
      </right>
      <top style="thin">
        <color rgb="FF4F81BD"/>
      </top>
      <bottom style="thin">
        <color rgb="FF4F81BD"/>
      </bottom>
      <diagonal/>
    </border>
    <border>
      <left/>
      <right style="thin">
        <color indexed="64"/>
      </right>
      <top style="thin">
        <color rgb="FF4F81BD"/>
      </top>
      <bottom style="double">
        <color indexed="64"/>
      </bottom>
      <diagonal/>
    </border>
    <border>
      <left style="thin">
        <color indexed="64"/>
      </left>
      <right style="double">
        <color indexed="64"/>
      </right>
      <top style="thin">
        <color indexed="64"/>
      </top>
      <bottom style="thin">
        <color rgb="FF4F81BD"/>
      </bottom>
      <diagonal/>
    </border>
    <border>
      <left style="thin">
        <color indexed="64"/>
      </left>
      <right style="double">
        <color indexed="64"/>
      </right>
      <top style="thin">
        <color rgb="FF4F81BD"/>
      </top>
      <bottom style="thin">
        <color rgb="FF4F81BD"/>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theme="1"/>
      </left>
      <right/>
      <top style="double">
        <color theme="1"/>
      </top>
      <bottom style="thin">
        <color rgb="FF4F81BD"/>
      </bottom>
      <diagonal/>
    </border>
    <border>
      <left/>
      <right/>
      <top style="double">
        <color theme="1"/>
      </top>
      <bottom style="thin">
        <color rgb="FF4F81BD"/>
      </bottom>
      <diagonal/>
    </border>
    <border>
      <left/>
      <right style="double">
        <color theme="1"/>
      </right>
      <top style="double">
        <color theme="1"/>
      </top>
      <bottom style="thin">
        <color rgb="FF4F81BD"/>
      </bottom>
      <diagonal/>
    </border>
    <border>
      <left style="double">
        <color theme="1"/>
      </left>
      <right/>
      <top style="thin">
        <color rgb="FF4F81BD"/>
      </top>
      <bottom style="thin">
        <color rgb="FF4F81BD"/>
      </bottom>
      <diagonal/>
    </border>
    <border>
      <left/>
      <right style="double">
        <color theme="1"/>
      </right>
      <top style="thin">
        <color rgb="FF4F81BD"/>
      </top>
      <bottom style="thin">
        <color rgb="FF4F81BD"/>
      </bottom>
      <diagonal/>
    </border>
    <border>
      <left/>
      <right style="double">
        <color indexed="64"/>
      </right>
      <top style="double">
        <color theme="1"/>
      </top>
      <bottom style="thin">
        <color rgb="FF4F81BD"/>
      </bottom>
      <diagonal/>
    </border>
    <border>
      <left/>
      <right style="double">
        <color indexed="64"/>
      </right>
      <top style="thin">
        <color rgb="FF4F81BD"/>
      </top>
      <bottom style="thin">
        <color rgb="FF4F81BD"/>
      </bottom>
      <diagonal/>
    </border>
    <border>
      <left style="double">
        <color indexed="64"/>
      </left>
      <right/>
      <top style="thin">
        <color rgb="FF4F81BD"/>
      </top>
      <bottom style="thin">
        <color rgb="FF4F81BD"/>
      </bottom>
      <diagonal/>
    </border>
    <border>
      <left style="double">
        <color indexed="64"/>
      </left>
      <right/>
      <top style="thin">
        <color rgb="FF4F81BD"/>
      </top>
      <bottom style="double">
        <color indexed="64"/>
      </bottom>
      <diagonal/>
    </border>
    <border>
      <left style="double">
        <color theme="1"/>
      </left>
      <right/>
      <top style="thin">
        <color rgb="FF4F81BD"/>
      </top>
      <bottom style="double">
        <color indexed="64"/>
      </bottom>
      <diagonal/>
    </border>
    <border>
      <left/>
      <right style="double">
        <color theme="1"/>
      </right>
      <top style="thin">
        <color rgb="FF4F81BD"/>
      </top>
      <bottom style="double">
        <color indexed="64"/>
      </bottom>
      <diagonal/>
    </border>
    <border>
      <left/>
      <right/>
      <top style="thin">
        <color rgb="FF4F81BD"/>
      </top>
      <bottom style="double">
        <color indexed="64"/>
      </bottom>
      <diagonal/>
    </border>
    <border>
      <left/>
      <right style="double">
        <color indexed="64"/>
      </right>
      <top style="thin">
        <color rgb="FF4F81BD"/>
      </top>
      <bottom style="double">
        <color indexed="64"/>
      </bottom>
      <diagonal/>
    </border>
    <border>
      <left/>
      <right/>
      <top/>
      <bottom style="double">
        <color indexed="64"/>
      </bottom>
      <diagonal/>
    </border>
    <border>
      <left/>
      <right/>
      <top style="double">
        <color indexed="64"/>
      </top>
      <bottom style="double">
        <color indexed="64"/>
      </bottom>
      <diagonal/>
    </border>
    <border>
      <left style="double">
        <color indexed="64"/>
      </left>
      <right/>
      <top style="thin">
        <color indexed="64"/>
      </top>
      <bottom style="thin">
        <color rgb="FF4F81BD"/>
      </bottom>
      <diagonal/>
    </border>
    <border>
      <left/>
      <right style="double">
        <color indexed="64"/>
      </right>
      <top style="thin">
        <color indexed="64"/>
      </top>
      <bottom style="thin">
        <color rgb="FF4F81BD"/>
      </bottom>
      <diagonal/>
    </border>
    <border>
      <left/>
      <right/>
      <top style="thin">
        <color indexed="64"/>
      </top>
      <bottom style="thin">
        <color rgb="FF4F81BD"/>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73">
    <xf numFmtId="0" fontId="0" fillId="0" borderId="0" xfId="0"/>
    <xf numFmtId="0" fontId="3" fillId="0" borderId="0" xfId="0" applyFont="1" applyAlignment="1">
      <alignment horizontal="left" wrapText="1"/>
    </xf>
    <xf numFmtId="0" fontId="4" fillId="0" borderId="0" xfId="0" applyFont="1"/>
    <xf numFmtId="9" fontId="6" fillId="0" borderId="2" xfId="0" applyNumberFormat="1" applyFont="1" applyBorder="1" applyAlignment="1">
      <alignment horizontal="right"/>
    </xf>
    <xf numFmtId="0" fontId="0" fillId="0" borderId="0" xfId="0" applyAlignment="1">
      <alignment vertical="top"/>
    </xf>
    <xf numFmtId="0" fontId="0" fillId="0" borderId="0" xfId="0"/>
    <xf numFmtId="10" fontId="0" fillId="0" borderId="0" xfId="0" applyNumberFormat="1"/>
    <xf numFmtId="0" fontId="0" fillId="0" borderId="5" xfId="0" applyBorder="1" applyAlignment="1">
      <alignment wrapText="1"/>
    </xf>
    <xf numFmtId="0" fontId="0" fillId="0" borderId="8" xfId="0" applyBorder="1" applyAlignment="1">
      <alignment wrapText="1"/>
    </xf>
    <xf numFmtId="0" fontId="0" fillId="0" borderId="0" xfId="0" applyBorder="1" applyAlignment="1">
      <alignment wrapText="1"/>
    </xf>
    <xf numFmtId="0" fontId="0" fillId="0" borderId="9" xfId="0" applyBorder="1" applyAlignment="1">
      <alignment wrapText="1"/>
    </xf>
    <xf numFmtId="0" fontId="2" fillId="0" borderId="10" xfId="0" applyFont="1" applyBorder="1"/>
    <xf numFmtId="0" fontId="2" fillId="0" borderId="11" xfId="0" applyFont="1" applyBorder="1"/>
    <xf numFmtId="0" fontId="2" fillId="0" borderId="12" xfId="0" applyFont="1" applyBorder="1"/>
    <xf numFmtId="0" fontId="8" fillId="4" borderId="14" xfId="0" applyFont="1" applyFill="1" applyBorder="1" applyAlignment="1">
      <alignment horizontal="center"/>
    </xf>
    <xf numFmtId="0" fontId="8" fillId="4" borderId="14" xfId="0" applyFont="1" applyFill="1" applyBorder="1" applyAlignment="1">
      <alignment horizontal="center" wrapText="1"/>
    </xf>
    <xf numFmtId="0" fontId="8" fillId="4" borderId="15" xfId="0" applyFont="1" applyFill="1" applyBorder="1" applyAlignment="1">
      <alignment horizontal="center"/>
    </xf>
    <xf numFmtId="0" fontId="8" fillId="4" borderId="17" xfId="0" applyFont="1" applyFill="1" applyBorder="1" applyAlignment="1">
      <alignment horizontal="center"/>
    </xf>
    <xf numFmtId="0" fontId="9" fillId="4" borderId="13" xfId="0" applyFont="1" applyFill="1" applyBorder="1" applyAlignment="1">
      <alignment horizontal="right"/>
    </xf>
    <xf numFmtId="0" fontId="9" fillId="4" borderId="18" xfId="0" applyFont="1" applyFill="1" applyBorder="1" applyAlignment="1">
      <alignment horizontal="right"/>
    </xf>
    <xf numFmtId="0" fontId="7" fillId="4" borderId="15" xfId="0" applyFont="1" applyFill="1" applyBorder="1" applyAlignment="1">
      <alignment horizontal="center"/>
    </xf>
    <xf numFmtId="0" fontId="0" fillId="0" borderId="19" xfId="0" applyBorder="1"/>
    <xf numFmtId="0" fontId="9" fillId="4" borderId="20" xfId="0" applyFont="1" applyFill="1" applyBorder="1" applyAlignment="1">
      <alignment horizontal="right"/>
    </xf>
    <xf numFmtId="0" fontId="0" fillId="0" borderId="0" xfId="0" applyFill="1" applyBorder="1"/>
    <xf numFmtId="0" fontId="0" fillId="0" borderId="0" xfId="0" applyBorder="1"/>
    <xf numFmtId="9" fontId="6" fillId="0" borderId="0" xfId="0" applyNumberFormat="1" applyFont="1" applyFill="1" applyBorder="1" applyAlignment="1">
      <alignment horizontal="right"/>
    </xf>
    <xf numFmtId="9" fontId="6" fillId="0" borderId="0" xfId="0" applyNumberFormat="1" applyFont="1" applyBorder="1" applyAlignment="1">
      <alignment horizontal="right"/>
    </xf>
    <xf numFmtId="9" fontId="6" fillId="0" borderId="19" xfId="0" applyNumberFormat="1" applyFont="1" applyBorder="1" applyAlignment="1">
      <alignment horizontal="right"/>
    </xf>
    <xf numFmtId="0" fontId="8" fillId="4" borderId="16" xfId="0" applyFont="1" applyFill="1" applyBorder="1" applyAlignment="1">
      <alignment horizontal="center"/>
    </xf>
    <xf numFmtId="0" fontId="8" fillId="4" borderId="13" xfId="0" applyFont="1" applyFill="1" applyBorder="1" applyAlignment="1">
      <alignment horizontal="center"/>
    </xf>
    <xf numFmtId="0" fontId="8" fillId="4" borderId="16" xfId="0" applyFont="1" applyFill="1" applyBorder="1" applyAlignment="1">
      <alignment horizontal="center" wrapText="1"/>
    </xf>
    <xf numFmtId="0" fontId="8" fillId="4" borderId="15" xfId="0" applyFont="1" applyFill="1" applyBorder="1" applyAlignment="1">
      <alignment horizontal="center" wrapText="1"/>
    </xf>
    <xf numFmtId="0" fontId="8" fillId="4" borderId="36" xfId="0" applyFont="1" applyFill="1" applyBorder="1" applyAlignment="1">
      <alignment horizontal="center"/>
    </xf>
    <xf numFmtId="0" fontId="8" fillId="4" borderId="20" xfId="0" applyFont="1" applyFill="1" applyBorder="1" applyAlignment="1">
      <alignment horizontal="center"/>
    </xf>
    <xf numFmtId="0" fontId="8" fillId="4" borderId="37" xfId="0" applyFont="1" applyFill="1" applyBorder="1" applyAlignment="1">
      <alignment horizontal="center"/>
    </xf>
    <xf numFmtId="0" fontId="8" fillId="4" borderId="38" xfId="0" applyFont="1" applyFill="1" applyBorder="1" applyAlignment="1">
      <alignment horizontal="center"/>
    </xf>
    <xf numFmtId="0" fontId="8" fillId="4" borderId="39" xfId="0" applyFont="1" applyFill="1" applyBorder="1" applyAlignment="1">
      <alignment horizontal="center"/>
    </xf>
    <xf numFmtId="0" fontId="8" fillId="4" borderId="39" xfId="0" applyFont="1" applyFill="1" applyBorder="1" applyAlignment="1">
      <alignment horizontal="center" wrapText="1"/>
    </xf>
    <xf numFmtId="0" fontId="8" fillId="4" borderId="38" xfId="0" applyFont="1" applyFill="1" applyBorder="1" applyAlignment="1">
      <alignment horizontal="center" wrapText="1"/>
    </xf>
    <xf numFmtId="0" fontId="8" fillId="4" borderId="36" xfId="0" applyFont="1" applyFill="1" applyBorder="1" applyAlignment="1">
      <alignment horizontal="center" wrapText="1"/>
    </xf>
    <xf numFmtId="0" fontId="0" fillId="0" borderId="6" xfId="0" applyBorder="1" applyAlignment="1">
      <alignment wrapText="1"/>
    </xf>
    <xf numFmtId="0" fontId="5" fillId="4" borderId="47" xfId="0" applyFont="1" applyFill="1" applyBorder="1" applyAlignment="1">
      <alignment horizontal="right"/>
    </xf>
    <xf numFmtId="0" fontId="5" fillId="4" borderId="48" xfId="0" applyFont="1" applyFill="1" applyBorder="1" applyAlignment="1">
      <alignment horizontal="right"/>
    </xf>
    <xf numFmtId="9" fontId="12" fillId="0" borderId="40" xfId="0" applyNumberFormat="1" applyFont="1" applyBorder="1" applyAlignment="1">
      <alignment horizontal="center"/>
    </xf>
    <xf numFmtId="9" fontId="12" fillId="0" borderId="42" xfId="0" applyNumberFormat="1" applyFont="1" applyBorder="1" applyAlignment="1">
      <alignment horizontal="center"/>
    </xf>
    <xf numFmtId="9" fontId="12" fillId="0" borderId="41" xfId="0" applyNumberFormat="1" applyFont="1" applyBorder="1" applyAlignment="1">
      <alignment horizontal="center"/>
    </xf>
    <xf numFmtId="9" fontId="12" fillId="0" borderId="45" xfId="0" applyNumberFormat="1" applyFont="1" applyBorder="1" applyAlignment="1">
      <alignment horizontal="center"/>
    </xf>
    <xf numFmtId="9" fontId="12" fillId="0" borderId="43" xfId="0" applyNumberFormat="1" applyFont="1" applyBorder="1" applyAlignment="1">
      <alignment horizontal="center"/>
    </xf>
    <xf numFmtId="9" fontId="12" fillId="0" borderId="44" xfId="0" applyNumberFormat="1" applyFont="1" applyBorder="1" applyAlignment="1">
      <alignment horizontal="center"/>
    </xf>
    <xf numFmtId="9" fontId="12" fillId="0" borderId="2" xfId="0" applyNumberFormat="1" applyFont="1" applyBorder="1" applyAlignment="1">
      <alignment horizontal="center"/>
    </xf>
    <xf numFmtId="9" fontId="12" fillId="0" borderId="46" xfId="0" applyNumberFormat="1" applyFont="1" applyBorder="1" applyAlignment="1">
      <alignment horizontal="center"/>
    </xf>
    <xf numFmtId="9" fontId="12" fillId="0" borderId="49" xfId="0" applyNumberFormat="1" applyFont="1" applyBorder="1" applyAlignment="1">
      <alignment horizontal="center"/>
    </xf>
    <xf numFmtId="9" fontId="12" fillId="0" borderId="50" xfId="0" applyNumberFormat="1" applyFont="1" applyBorder="1" applyAlignment="1">
      <alignment horizontal="center"/>
    </xf>
    <xf numFmtId="9" fontId="12" fillId="0" borderId="51" xfId="0" applyNumberFormat="1" applyFont="1" applyBorder="1" applyAlignment="1">
      <alignment horizontal="center"/>
    </xf>
    <xf numFmtId="9" fontId="12" fillId="0" borderId="52" xfId="0" applyNumberFormat="1" applyFont="1" applyBorder="1" applyAlignment="1">
      <alignment horizontal="center"/>
    </xf>
    <xf numFmtId="164" fontId="13" fillId="0" borderId="40" xfId="0" applyNumberFormat="1" applyFont="1" applyBorder="1" applyAlignment="1">
      <alignment horizontal="center"/>
    </xf>
    <xf numFmtId="164" fontId="13" fillId="0" borderId="43" xfId="0" applyNumberFormat="1" applyFont="1" applyBorder="1" applyAlignment="1">
      <alignment horizontal="center"/>
    </xf>
    <xf numFmtId="164" fontId="13" fillId="0" borderId="49" xfId="0" applyNumberFormat="1" applyFont="1" applyBorder="1" applyAlignment="1">
      <alignment horizontal="center"/>
    </xf>
    <xf numFmtId="164" fontId="13" fillId="0" borderId="2" xfId="0" applyNumberFormat="1" applyFont="1" applyBorder="1" applyAlignment="1">
      <alignment horizontal="center"/>
    </xf>
    <xf numFmtId="164" fontId="13" fillId="0" borderId="26" xfId="0" applyNumberFormat="1" applyFont="1" applyBorder="1" applyAlignment="1">
      <alignment horizontal="center"/>
    </xf>
    <xf numFmtId="9" fontId="12" fillId="0" borderId="28" xfId="0" applyNumberFormat="1" applyFont="1" applyBorder="1" applyAlignment="1">
      <alignment horizontal="center"/>
    </xf>
    <xf numFmtId="9" fontId="12" fillId="0" borderId="34" xfId="0" applyNumberFormat="1" applyFont="1" applyBorder="1" applyAlignment="1">
      <alignment horizontal="center"/>
    </xf>
    <xf numFmtId="9" fontId="12" fillId="0" borderId="31" xfId="0" applyNumberFormat="1" applyFont="1" applyBorder="1" applyAlignment="1">
      <alignment horizontal="center"/>
    </xf>
    <xf numFmtId="9" fontId="12" fillId="0" borderId="22" xfId="0" applyNumberFormat="1" applyFont="1" applyBorder="1" applyAlignment="1">
      <alignment horizontal="center"/>
    </xf>
    <xf numFmtId="9" fontId="12" fillId="0" borderId="21" xfId="0" applyNumberFormat="1" applyFont="1" applyBorder="1" applyAlignment="1">
      <alignment horizontal="center"/>
    </xf>
    <xf numFmtId="9" fontId="12" fillId="0" borderId="29" xfId="0" applyNumberFormat="1" applyFont="1" applyBorder="1" applyAlignment="1">
      <alignment horizontal="center"/>
    </xf>
    <xf numFmtId="9" fontId="12" fillId="0" borderId="35" xfId="0" applyNumberFormat="1" applyFont="1" applyBorder="1" applyAlignment="1">
      <alignment horizontal="center"/>
    </xf>
    <xf numFmtId="9" fontId="12" fillId="0" borderId="32" xfId="0" applyNumberFormat="1" applyFont="1" applyBorder="1" applyAlignment="1">
      <alignment horizontal="center"/>
    </xf>
    <xf numFmtId="9" fontId="12" fillId="0" borderId="23" xfId="0" applyNumberFormat="1" applyFont="1" applyBorder="1" applyAlignment="1">
      <alignment horizontal="center"/>
    </xf>
    <xf numFmtId="9" fontId="12" fillId="0" borderId="24" xfId="0" applyNumberFormat="1" applyFont="1" applyBorder="1" applyAlignment="1">
      <alignment horizontal="center"/>
    </xf>
    <xf numFmtId="9" fontId="12" fillId="0" borderId="30" xfId="0" applyNumberFormat="1" applyFont="1" applyBorder="1" applyAlignment="1">
      <alignment horizontal="center"/>
    </xf>
    <xf numFmtId="9" fontId="12" fillId="0" borderId="25" xfId="0" applyNumberFormat="1" applyFont="1" applyBorder="1" applyAlignment="1">
      <alignment horizontal="center"/>
    </xf>
    <xf numFmtId="9" fontId="12" fillId="0" borderId="33" xfId="0" applyNumberFormat="1" applyFont="1" applyBorder="1" applyAlignment="1">
      <alignment horizontal="center"/>
    </xf>
    <xf numFmtId="9" fontId="12" fillId="0" borderId="27" xfId="0" applyNumberFormat="1" applyFont="1" applyBorder="1" applyAlignment="1">
      <alignment horizontal="center"/>
    </xf>
    <xf numFmtId="9" fontId="12" fillId="0" borderId="26" xfId="0" applyNumberFormat="1" applyFont="1" applyBorder="1" applyAlignment="1">
      <alignment horizontal="center"/>
    </xf>
    <xf numFmtId="0" fontId="11" fillId="0" borderId="0" xfId="0" applyFont="1" applyAlignment="1"/>
    <xf numFmtId="0" fontId="0" fillId="0" borderId="0" xfId="0"/>
    <xf numFmtId="0" fontId="0" fillId="0" borderId="0" xfId="0" applyAlignment="1">
      <alignment vertical="top"/>
    </xf>
    <xf numFmtId="0" fontId="7" fillId="4" borderId="15" xfId="0" applyFont="1" applyFill="1" applyBorder="1" applyAlignment="1">
      <alignment horizontal="center"/>
    </xf>
    <xf numFmtId="0" fontId="0" fillId="0" borderId="5" xfId="0" applyBorder="1" applyAlignment="1">
      <alignment wrapText="1"/>
    </xf>
    <xf numFmtId="0" fontId="0" fillId="0" borderId="8" xfId="0" applyBorder="1" applyAlignment="1">
      <alignment wrapText="1"/>
    </xf>
    <xf numFmtId="0" fontId="17" fillId="0" borderId="0" xfId="1" applyFont="1" applyAlignment="1" applyProtection="1"/>
    <xf numFmtId="0" fontId="18" fillId="2"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9" fillId="0" borderId="3" xfId="0" applyFont="1" applyBorder="1" applyAlignment="1">
      <alignment horizontal="left"/>
    </xf>
    <xf numFmtId="0" fontId="19" fillId="0" borderId="2" xfId="0" applyNumberFormat="1" applyFont="1" applyBorder="1" applyAlignment="1">
      <alignment horizontal="right"/>
    </xf>
    <xf numFmtId="0" fontId="20" fillId="0" borderId="3" xfId="0" applyFont="1" applyBorder="1" applyAlignment="1">
      <alignment horizontal="left"/>
    </xf>
    <xf numFmtId="0" fontId="20" fillId="0" borderId="2" xfId="0" applyNumberFormat="1" applyFont="1" applyBorder="1" applyAlignment="1">
      <alignment horizontal="right"/>
    </xf>
    <xf numFmtId="164" fontId="20" fillId="0" borderId="2" xfId="0" applyNumberFormat="1" applyFont="1" applyBorder="1" applyAlignment="1">
      <alignment horizontal="right"/>
    </xf>
    <xf numFmtId="9" fontId="20" fillId="0" borderId="2" xfId="0" applyNumberFormat="1" applyFont="1" applyBorder="1" applyAlignment="1">
      <alignment horizontal="right"/>
    </xf>
    <xf numFmtId="0" fontId="19" fillId="0" borderId="2" xfId="0" applyFont="1" applyBorder="1" applyAlignment="1">
      <alignment horizontal="right"/>
    </xf>
    <xf numFmtId="0" fontId="20" fillId="0" borderId="2" xfId="0" applyFont="1" applyBorder="1" applyAlignment="1">
      <alignment horizontal="right"/>
    </xf>
    <xf numFmtId="0" fontId="16" fillId="0" borderId="0" xfId="0" applyFont="1" applyAlignment="1">
      <alignment vertical="top"/>
    </xf>
    <xf numFmtId="0" fontId="14" fillId="0" borderId="0" xfId="0" applyFont="1"/>
    <xf numFmtId="0" fontId="10" fillId="0" borderId="0" xfId="0" applyFont="1" applyAlignment="1">
      <alignment horizontal="left" wrapText="1"/>
    </xf>
    <xf numFmtId="0" fontId="10" fillId="0" borderId="53" xfId="0" applyFont="1" applyBorder="1" applyAlignment="1">
      <alignment horizontal="left" wrapText="1"/>
    </xf>
    <xf numFmtId="0" fontId="0" fillId="0" borderId="0" xfId="0" applyAlignment="1">
      <alignment horizontal="left" wrapText="1"/>
    </xf>
    <xf numFmtId="0" fontId="0" fillId="0" borderId="53" xfId="0" applyBorder="1" applyAlignment="1">
      <alignment horizontal="left" wrapText="1"/>
    </xf>
    <xf numFmtId="164" fontId="13" fillId="0" borderId="0" xfId="0" applyNumberFormat="1" applyFont="1" applyBorder="1" applyAlignment="1">
      <alignment horizontal="center"/>
    </xf>
    <xf numFmtId="9" fontId="12" fillId="0" borderId="0" xfId="0" applyNumberFormat="1" applyFont="1" applyBorder="1" applyAlignment="1">
      <alignment horizontal="center"/>
    </xf>
    <xf numFmtId="0" fontId="9" fillId="0" borderId="0" xfId="0" applyFont="1" applyFill="1" applyBorder="1" applyAlignment="1">
      <alignment horizontal="right"/>
    </xf>
    <xf numFmtId="0" fontId="9" fillId="0" borderId="54" xfId="0" applyFont="1" applyFill="1" applyBorder="1" applyAlignment="1">
      <alignment horizontal="right"/>
    </xf>
    <xf numFmtId="164" fontId="13" fillId="0" borderId="54" xfId="0" applyNumberFormat="1" applyFont="1" applyBorder="1" applyAlignment="1">
      <alignment horizontal="center"/>
    </xf>
    <xf numFmtId="9" fontId="12" fillId="0" borderId="54" xfId="0" applyNumberFormat="1" applyFont="1" applyBorder="1" applyAlignment="1">
      <alignment horizontal="center"/>
    </xf>
    <xf numFmtId="0" fontId="12" fillId="0" borderId="2" xfId="0" applyFont="1" applyBorder="1" applyAlignment="1">
      <alignment horizontal="center"/>
    </xf>
    <xf numFmtId="0" fontId="12" fillId="0" borderId="55" xfId="0" applyFont="1" applyBorder="1" applyAlignment="1">
      <alignment horizontal="center"/>
    </xf>
    <xf numFmtId="0" fontId="12" fillId="0" borderId="56" xfId="0" applyFont="1" applyBorder="1" applyAlignment="1">
      <alignment horizontal="center"/>
    </xf>
    <xf numFmtId="0" fontId="12" fillId="0" borderId="47" xfId="0" applyFont="1" applyBorder="1" applyAlignment="1">
      <alignment horizontal="center"/>
    </xf>
    <xf numFmtId="0" fontId="12" fillId="0" borderId="46" xfId="0" applyFont="1" applyBorder="1" applyAlignment="1">
      <alignment horizontal="center"/>
    </xf>
    <xf numFmtId="0" fontId="12" fillId="0" borderId="48" xfId="0" applyFont="1" applyBorder="1" applyAlignment="1">
      <alignment horizontal="center"/>
    </xf>
    <xf numFmtId="0" fontId="12" fillId="0" borderId="52" xfId="0" applyFont="1" applyBorder="1" applyAlignment="1">
      <alignment horizontal="center"/>
    </xf>
    <xf numFmtId="0" fontId="12" fillId="0" borderId="57" xfId="0" applyFont="1" applyBorder="1" applyAlignment="1">
      <alignment horizontal="center"/>
    </xf>
    <xf numFmtId="0" fontId="12" fillId="0" borderId="51" xfId="0" applyFont="1" applyBorder="1" applyAlignment="1">
      <alignment horizontal="center"/>
    </xf>
    <xf numFmtId="0" fontId="0" fillId="0" borderId="0" xfId="0" applyFill="1"/>
    <xf numFmtId="164" fontId="20" fillId="0" borderId="0" xfId="0" applyNumberFormat="1" applyFont="1" applyFill="1" applyBorder="1" applyAlignment="1">
      <alignment horizontal="right"/>
    </xf>
    <xf numFmtId="0" fontId="20" fillId="0" borderId="0" xfId="0" applyFont="1" applyFill="1" applyBorder="1" applyAlignment="1">
      <alignment horizontal="right"/>
    </xf>
    <xf numFmtId="0" fontId="21" fillId="0" borderId="0" xfId="0" applyFont="1" applyAlignment="1"/>
    <xf numFmtId="0" fontId="0" fillId="0" borderId="0" xfId="0" applyAlignment="1"/>
    <xf numFmtId="0" fontId="15" fillId="0" borderId="0" xfId="0" applyFont="1" applyAlignment="1">
      <alignment horizontal="left" vertical="top" wrapText="1"/>
    </xf>
    <xf numFmtId="0" fontId="0" fillId="0" borderId="0" xfId="0" applyAlignment="1">
      <alignment vertical="top"/>
    </xf>
    <xf numFmtId="0" fontId="16" fillId="0" borderId="0" xfId="0" applyFont="1" applyAlignment="1"/>
    <xf numFmtId="0" fontId="28" fillId="0" borderId="58" xfId="0" applyFont="1" applyBorder="1" applyAlignment="1">
      <alignment horizontal="left" vertical="top" wrapText="1"/>
    </xf>
    <xf numFmtId="0" fontId="30" fillId="0" borderId="59" xfId="0" applyFont="1" applyBorder="1" applyAlignment="1">
      <alignment horizontal="left" vertical="top" wrapText="1"/>
    </xf>
    <xf numFmtId="0" fontId="0" fillId="0" borderId="59" xfId="0" applyBorder="1" applyAlignment="1">
      <alignment horizontal="left" wrapText="1"/>
    </xf>
    <xf numFmtId="0" fontId="0" fillId="0" borderId="60" xfId="0" applyBorder="1" applyAlignment="1">
      <alignment horizontal="left" wrapText="1"/>
    </xf>
    <xf numFmtId="0" fontId="3" fillId="5" borderId="10" xfId="0" applyFont="1" applyFill="1" applyBorder="1" applyAlignment="1">
      <alignment horizontal="left" wrapText="1"/>
    </xf>
    <xf numFmtId="0" fontId="0" fillId="5" borderId="11" xfId="0" applyFill="1" applyBorder="1" applyAlignment="1">
      <alignment horizontal="left" wrapText="1"/>
    </xf>
    <xf numFmtId="0" fontId="0" fillId="5" borderId="12" xfId="0" applyFill="1" applyBorder="1" applyAlignment="1">
      <alignment horizontal="left" wrapText="1"/>
    </xf>
    <xf numFmtId="0" fontId="28" fillId="0" borderId="10" xfId="0" applyFont="1" applyBorder="1" applyAlignment="1">
      <alignment horizontal="left" vertical="top" wrapText="1"/>
    </xf>
    <xf numFmtId="0" fontId="30" fillId="0" borderId="11" xfId="0" applyFont="1" applyBorder="1" applyAlignment="1">
      <alignment horizontal="left" vertical="top" wrapText="1"/>
    </xf>
    <xf numFmtId="0" fontId="30" fillId="0" borderId="12" xfId="0" applyFont="1" applyBorder="1" applyAlignment="1">
      <alignment horizontal="left" vertical="top" wrapText="1"/>
    </xf>
    <xf numFmtId="0" fontId="3" fillId="5" borderId="61" xfId="0" applyFont="1" applyFill="1" applyBorder="1" applyAlignment="1">
      <alignment horizontal="left" wrapText="1"/>
    </xf>
    <xf numFmtId="0" fontId="0" fillId="5" borderId="62" xfId="0" applyFill="1" applyBorder="1" applyAlignment="1">
      <alignment horizontal="left" wrapText="1"/>
    </xf>
    <xf numFmtId="0" fontId="0" fillId="5" borderId="63" xfId="0" applyFill="1" applyBorder="1" applyAlignment="1">
      <alignment horizontal="left" wrapText="1"/>
    </xf>
    <xf numFmtId="0" fontId="3" fillId="0" borderId="58" xfId="0" applyFont="1" applyBorder="1" applyAlignment="1">
      <alignment horizontal="left" wrapText="1"/>
    </xf>
    <xf numFmtId="0" fontId="24" fillId="0" borderId="10" xfId="0" applyFont="1" applyBorder="1" applyAlignment="1">
      <alignment horizontal="left"/>
    </xf>
    <xf numFmtId="0" fontId="25" fillId="0" borderId="11" xfId="0" applyFont="1" applyBorder="1" applyAlignment="1">
      <alignment horizontal="left"/>
    </xf>
    <xf numFmtId="0" fontId="25" fillId="0" borderId="12" xfId="0" applyFont="1" applyBorder="1" applyAlignment="1">
      <alignment horizontal="left"/>
    </xf>
    <xf numFmtId="0" fontId="26" fillId="0" borderId="10" xfId="0" applyFont="1" applyBorder="1" applyAlignment="1">
      <alignment horizontal="left"/>
    </xf>
    <xf numFmtId="0" fontId="27" fillId="0" borderId="11" xfId="0" applyFont="1" applyBorder="1" applyAlignment="1">
      <alignment horizontal="left"/>
    </xf>
    <xf numFmtId="0" fontId="27" fillId="0" borderId="12" xfId="0" applyFont="1" applyBorder="1" applyAlignment="1">
      <alignment horizontal="left"/>
    </xf>
    <xf numFmtId="0" fontId="24" fillId="0" borderId="11" xfId="0" applyFont="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28" fillId="0" borderId="61" xfId="0" applyFont="1" applyBorder="1" applyAlignment="1">
      <alignment horizontal="left" vertical="top" wrapText="1"/>
    </xf>
    <xf numFmtId="0" fontId="30" fillId="0" borderId="62" xfId="0" applyFont="1" applyBorder="1" applyAlignment="1">
      <alignment horizontal="left" vertical="top" wrapText="1"/>
    </xf>
    <xf numFmtId="0" fontId="30" fillId="0" borderId="63" xfId="0" applyFont="1" applyBorder="1" applyAlignment="1">
      <alignment horizontal="left" vertical="top" wrapText="1"/>
    </xf>
    <xf numFmtId="0" fontId="15" fillId="0" borderId="4" xfId="0" applyFont="1" applyBorder="1" applyAlignment="1">
      <alignment horizontal="left" wrapText="1"/>
    </xf>
    <xf numFmtId="0" fontId="33" fillId="0" borderId="5" xfId="0" applyFont="1" applyBorder="1" applyAlignment="1">
      <alignment wrapText="1"/>
    </xf>
    <xf numFmtId="0" fontId="33" fillId="0" borderId="7" xfId="0" applyFont="1" applyBorder="1" applyAlignment="1">
      <alignment wrapText="1"/>
    </xf>
    <xf numFmtId="0" fontId="33" fillId="0" borderId="8" xfId="0" applyFont="1" applyBorder="1" applyAlignment="1">
      <alignment wrapText="1"/>
    </xf>
    <xf numFmtId="0" fontId="1" fillId="4" borderId="13" xfId="0" applyFont="1" applyFill="1" applyBorder="1" applyAlignment="1">
      <alignment horizontal="center" wrapText="1"/>
    </xf>
    <xf numFmtId="0" fontId="2" fillId="4" borderId="13" xfId="0" applyFont="1" applyFill="1" applyBorder="1" applyAlignment="1">
      <alignment horizontal="center" wrapText="1"/>
    </xf>
    <xf numFmtId="0" fontId="7" fillId="4" borderId="13" xfId="0" applyFont="1" applyFill="1" applyBorder="1" applyAlignment="1">
      <alignment horizontal="center"/>
    </xf>
    <xf numFmtId="0" fontId="7" fillId="4" borderId="17" xfId="0" applyFont="1" applyFill="1" applyBorder="1" applyAlignment="1">
      <alignment horizontal="center"/>
    </xf>
    <xf numFmtId="0" fontId="7" fillId="4" borderId="16" xfId="0" applyFont="1" applyFill="1" applyBorder="1" applyAlignment="1">
      <alignment horizontal="center"/>
    </xf>
    <xf numFmtId="0" fontId="7" fillId="4" borderId="14" xfId="0" applyFont="1" applyFill="1" applyBorder="1" applyAlignment="1">
      <alignment horizontal="center"/>
    </xf>
    <xf numFmtId="0" fontId="7" fillId="4" borderId="15" xfId="0" applyFont="1" applyFill="1"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31" fillId="0" borderId="0" xfId="1" applyFont="1" applyAlignment="1" applyProtection="1"/>
    <xf numFmtId="0" fontId="23" fillId="0" borderId="0" xfId="0" applyFont="1" applyAlignment="1"/>
    <xf numFmtId="0" fontId="21" fillId="0" borderId="0" xfId="0" applyFont="1" applyAlignment="1"/>
    <xf numFmtId="0" fontId="0" fillId="0" borderId="0" xfId="0" applyAlignment="1"/>
    <xf numFmtId="0" fontId="32" fillId="0" borderId="0" xfId="0" applyFont="1" applyAlignment="1">
      <alignment horizontal="left" wrapText="1"/>
    </xf>
    <xf numFmtId="0" fontId="33" fillId="0" borderId="0" xfId="0" applyFont="1" applyAlignment="1">
      <alignment horizontal="left" wrapText="1"/>
    </xf>
    <xf numFmtId="0" fontId="33" fillId="0" borderId="53" xfId="0" applyFont="1" applyBorder="1" applyAlignment="1">
      <alignment horizontal="left" wrapText="1"/>
    </xf>
    <xf numFmtId="0" fontId="22" fillId="0" borderId="0" xfId="0" applyFont="1" applyAlignment="1"/>
    <xf numFmtId="0" fontId="18" fillId="2" borderId="1" xfId="0" applyFont="1" applyFill="1" applyBorder="1" applyAlignment="1">
      <alignment horizontal="center" vertical="center" wrapText="1"/>
    </xf>
    <xf numFmtId="0" fontId="15" fillId="0" borderId="0" xfId="0" applyFont="1" applyAlignment="1">
      <alignment horizontal="left" wrapText="1"/>
    </xf>
    <xf numFmtId="0" fontId="15"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xdr:row>
      <xdr:rowOff>71271</xdr:rowOff>
    </xdr:from>
    <xdr:to>
      <xdr:col>1</xdr:col>
      <xdr:colOff>2880360</xdr:colOff>
      <xdr:row>1</xdr:row>
      <xdr:rowOff>754381</xdr:rowOff>
    </xdr:to>
    <xdr:pic>
      <xdr:nvPicPr>
        <xdr:cNvPr id="3" name="Picture 2">
          <a:extLst>
            <a:ext uri="{FF2B5EF4-FFF2-40B4-BE49-F238E27FC236}">
              <a16:creationId xmlns:a16="http://schemas.microsoft.com/office/drawing/2014/main" id="{567C6847-13AD-46F2-9322-90F3849A770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383691"/>
          <a:ext cx="2804160" cy="6831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22</xdr:col>
      <xdr:colOff>72114</xdr:colOff>
      <xdr:row>4</xdr:row>
      <xdr:rowOff>154441</xdr:rowOff>
    </xdr:from>
    <xdr:ext cx="1083326" cy="323430"/>
    <xdr:pic>
      <xdr:nvPicPr>
        <xdr:cNvPr id="2" name="Picture 1">
          <a:extLst>
            <a:ext uri="{FF2B5EF4-FFF2-40B4-BE49-F238E27FC236}">
              <a16:creationId xmlns:a16="http://schemas.microsoft.com/office/drawing/2014/main" id="{F2175737-BB87-4392-ABCA-62A1CBEED967}"/>
            </a:ext>
          </a:extLst>
        </xdr:cNvPr>
        <xdr:cNvPicPr>
          <a:picLocks noChangeAspect="1"/>
        </xdr:cNvPicPr>
      </xdr:nvPicPr>
      <xdr:blipFill>
        <a:blip xmlns:r="http://schemas.openxmlformats.org/officeDocument/2006/relationships" r:embed="rId1" cstate="print"/>
        <a:stretch>
          <a:fillRect/>
        </a:stretch>
      </xdr:blipFill>
      <xdr:spPr>
        <a:xfrm>
          <a:off x="18085794" y="825001"/>
          <a:ext cx="1083326" cy="323430"/>
        </a:xfrm>
        <a:prstGeom prst="rect">
          <a:avLst/>
        </a:prstGeom>
      </xdr:spPr>
    </xdr:pic>
    <xdr:clientData/>
  </xdr:oneCellAnchor>
  <xdr:oneCellAnchor>
    <xdr:from>
      <xdr:col>22</xdr:col>
      <xdr:colOff>64494</xdr:colOff>
      <xdr:row>40</xdr:row>
      <xdr:rowOff>108721</xdr:rowOff>
    </xdr:from>
    <xdr:ext cx="1083326" cy="323430"/>
    <xdr:pic>
      <xdr:nvPicPr>
        <xdr:cNvPr id="3" name="Picture 2">
          <a:extLst>
            <a:ext uri="{FF2B5EF4-FFF2-40B4-BE49-F238E27FC236}">
              <a16:creationId xmlns:a16="http://schemas.microsoft.com/office/drawing/2014/main" id="{44AFCED6-0E5A-40D9-86C8-8589CBF7F93F}"/>
            </a:ext>
          </a:extLst>
        </xdr:cNvPr>
        <xdr:cNvPicPr>
          <a:picLocks noChangeAspect="1"/>
        </xdr:cNvPicPr>
      </xdr:nvPicPr>
      <xdr:blipFill>
        <a:blip xmlns:r="http://schemas.openxmlformats.org/officeDocument/2006/relationships" r:embed="rId1" cstate="print"/>
        <a:stretch>
          <a:fillRect/>
        </a:stretch>
      </xdr:blipFill>
      <xdr:spPr>
        <a:xfrm>
          <a:off x="21568134" y="5160781"/>
          <a:ext cx="1083326" cy="323430"/>
        </a:xfrm>
        <a:prstGeom prst="rect">
          <a:avLst/>
        </a:prstGeom>
      </xdr:spPr>
    </xdr:pic>
    <xdr:clientData/>
  </xdr:oneCellAnchor>
  <xdr:oneCellAnchor>
    <xdr:from>
      <xdr:col>22</xdr:col>
      <xdr:colOff>124069</xdr:colOff>
      <xdr:row>24</xdr:row>
      <xdr:rowOff>93828</xdr:rowOff>
    </xdr:from>
    <xdr:ext cx="1083326" cy="323430"/>
    <xdr:pic>
      <xdr:nvPicPr>
        <xdr:cNvPr id="4" name="Picture 3">
          <a:extLst>
            <a:ext uri="{FF2B5EF4-FFF2-40B4-BE49-F238E27FC236}">
              <a16:creationId xmlns:a16="http://schemas.microsoft.com/office/drawing/2014/main" id="{1B422547-2384-46CB-95FC-A3F9442F84C4}"/>
            </a:ext>
          </a:extLst>
        </xdr:cNvPr>
        <xdr:cNvPicPr>
          <a:picLocks noChangeAspect="1"/>
        </xdr:cNvPicPr>
      </xdr:nvPicPr>
      <xdr:blipFill>
        <a:blip xmlns:r="http://schemas.openxmlformats.org/officeDocument/2006/relationships" r:embed="rId1" cstate="print"/>
        <a:stretch>
          <a:fillRect/>
        </a:stretch>
      </xdr:blipFill>
      <xdr:spPr>
        <a:xfrm>
          <a:off x="18039728" y="6406305"/>
          <a:ext cx="1083326" cy="32343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34</xdr:col>
      <xdr:colOff>865281</xdr:colOff>
      <xdr:row>2</xdr:row>
      <xdr:rowOff>296209</xdr:rowOff>
    </xdr:from>
    <xdr:ext cx="2232000" cy="4680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36074163" y="722033"/>
          <a:ext cx="2232000" cy="4680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34</xdr:col>
      <xdr:colOff>860239</xdr:colOff>
      <xdr:row>1</xdr:row>
      <xdr:rowOff>671959</xdr:rowOff>
    </xdr:from>
    <xdr:ext cx="2232000" cy="46800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35818165" y="916552"/>
          <a:ext cx="2232000" cy="4680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34</xdr:col>
      <xdr:colOff>885825</xdr:colOff>
      <xdr:row>1</xdr:row>
      <xdr:rowOff>295275</xdr:rowOff>
    </xdr:from>
    <xdr:ext cx="2232000" cy="4680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39604950" y="495300"/>
          <a:ext cx="2232000" cy="4680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5"/>
  <sheetViews>
    <sheetView showGridLines="0" tabSelected="1" workbookViewId="0"/>
  </sheetViews>
  <sheetFormatPr defaultRowHeight="14.4" x14ac:dyDescent="0.3"/>
  <cols>
    <col min="2" max="2" width="70.6640625" customWidth="1"/>
  </cols>
  <sheetData>
    <row r="1" spans="2:8" ht="37.200000000000003" customHeight="1" thickBot="1" x14ac:dyDescent="0.35">
      <c r="B1" s="1"/>
    </row>
    <row r="2" spans="2:8" ht="66" customHeight="1" thickTop="1" x14ac:dyDescent="0.3">
      <c r="B2" s="134"/>
      <c r="C2" s="123"/>
      <c r="D2" s="123"/>
      <c r="E2" s="123"/>
      <c r="F2" s="123"/>
      <c r="G2" s="123"/>
      <c r="H2" s="124"/>
    </row>
    <row r="3" spans="2:8" x14ac:dyDescent="0.3">
      <c r="B3" s="135" t="s">
        <v>300</v>
      </c>
      <c r="C3" s="136"/>
      <c r="D3" s="136"/>
      <c r="E3" s="136"/>
      <c r="F3" s="136"/>
      <c r="G3" s="136"/>
      <c r="H3" s="137"/>
    </row>
    <row r="4" spans="2:8" ht="15.6" x14ac:dyDescent="0.3">
      <c r="B4" s="138" t="s">
        <v>296</v>
      </c>
      <c r="C4" s="139"/>
      <c r="D4" s="139"/>
      <c r="E4" s="139"/>
      <c r="F4" s="139"/>
      <c r="G4" s="139"/>
      <c r="H4" s="140"/>
    </row>
    <row r="5" spans="2:8" x14ac:dyDescent="0.3">
      <c r="B5" s="135" t="s">
        <v>297</v>
      </c>
      <c r="C5" s="141"/>
      <c r="D5" s="141"/>
      <c r="E5" s="141"/>
      <c r="F5" s="142"/>
      <c r="G5" s="142"/>
      <c r="H5" s="143"/>
    </row>
    <row r="6" spans="2:8" ht="162" customHeight="1" x14ac:dyDescent="0.3">
      <c r="B6" s="128" t="s">
        <v>301</v>
      </c>
      <c r="C6" s="129"/>
      <c r="D6" s="129"/>
      <c r="E6" s="129"/>
      <c r="F6" s="129"/>
      <c r="G6" s="129"/>
      <c r="H6" s="130"/>
    </row>
    <row r="7" spans="2:8" ht="192" customHeight="1" thickBot="1" x14ac:dyDescent="0.35">
      <c r="B7" s="144" t="s">
        <v>302</v>
      </c>
      <c r="C7" s="145"/>
      <c r="D7" s="145"/>
      <c r="E7" s="145"/>
      <c r="F7" s="145"/>
      <c r="G7" s="145"/>
      <c r="H7" s="146"/>
    </row>
    <row r="8" spans="2:8" ht="78.599999999999994" customHeight="1" thickTop="1" x14ac:dyDescent="0.3">
      <c r="B8" s="121" t="s">
        <v>298</v>
      </c>
      <c r="C8" s="122"/>
      <c r="D8" s="122"/>
      <c r="E8" s="123"/>
      <c r="F8" s="123"/>
      <c r="G8" s="123"/>
      <c r="H8" s="124"/>
    </row>
    <row r="9" spans="2:8" ht="13.05" customHeight="1" x14ac:dyDescent="0.3">
      <c r="B9" s="125"/>
      <c r="C9" s="126"/>
      <c r="D9" s="126"/>
      <c r="E9" s="126"/>
      <c r="F9" s="126"/>
      <c r="G9" s="126"/>
      <c r="H9" s="127"/>
    </row>
    <row r="10" spans="2:8" ht="48" customHeight="1" x14ac:dyDescent="0.3">
      <c r="B10" s="128" t="s">
        <v>299</v>
      </c>
      <c r="C10" s="129"/>
      <c r="D10" s="129"/>
      <c r="E10" s="129"/>
      <c r="F10" s="129"/>
      <c r="G10" s="129"/>
      <c r="H10" s="130"/>
    </row>
    <row r="11" spans="2:8" ht="13.05" customHeight="1" thickBot="1" x14ac:dyDescent="0.35">
      <c r="B11" s="131"/>
      <c r="C11" s="132"/>
      <c r="D11" s="132"/>
      <c r="E11" s="132"/>
      <c r="F11" s="132"/>
      <c r="G11" s="132"/>
      <c r="H11" s="133"/>
    </row>
    <row r="12" spans="2:8" ht="15" thickTop="1" x14ac:dyDescent="0.3">
      <c r="B12" s="1"/>
    </row>
    <row r="13" spans="2:8" ht="80.099999999999994" customHeight="1" x14ac:dyDescent="0.3">
      <c r="B13" s="1"/>
    </row>
    <row r="14" spans="2:8" x14ac:dyDescent="0.3">
      <c r="B14" s="1"/>
    </row>
    <row r="15" spans="2:8" x14ac:dyDescent="0.3">
      <c r="B15" s="1"/>
    </row>
  </sheetData>
  <sheetProtection algorithmName="SHA-512" hashValue="W/nL9Dcu5h0BdZB9AxgTPI42ez9+GjFHr67S4PbxYrQ9AK7mAWgcUn5Uod0ZuoM0yLkZmIuXv2Ku0j/Jn8wInA==" saltValue="FED1CXO/QgJ43YBA9X1uvA==" spinCount="100000" sheet="1" objects="1" scenarios="1"/>
  <mergeCells count="10">
    <mergeCell ref="B8:H8"/>
    <mergeCell ref="B9:H9"/>
    <mergeCell ref="B10:H10"/>
    <mergeCell ref="B11:H11"/>
    <mergeCell ref="B2:H2"/>
    <mergeCell ref="B3:H3"/>
    <mergeCell ref="B4:H4"/>
    <mergeCell ref="B5:H5"/>
    <mergeCell ref="B6:H6"/>
    <mergeCell ref="B7:H7"/>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D1455-CE90-42C0-B872-8E9220B6DA07}">
  <dimension ref="A1:AL342"/>
  <sheetViews>
    <sheetView zoomScale="88" zoomScaleNormal="88" workbookViewId="0"/>
  </sheetViews>
  <sheetFormatPr defaultRowHeight="14.4" x14ac:dyDescent="0.3"/>
  <cols>
    <col min="1" max="1" width="110.77734375" style="5" customWidth="1"/>
    <col min="2" max="24" width="9.77734375" style="5" customWidth="1"/>
    <col min="25" max="16384" width="8.88671875" style="5"/>
  </cols>
  <sheetData>
    <row r="1" spans="1:38" ht="21" x14ac:dyDescent="0.4">
      <c r="A1" s="81" t="str">
        <f>HYPERLINK("#INTRODUCTION!A1","Return to Introduction")</f>
        <v>Return to Introduction</v>
      </c>
      <c r="B1" s="162"/>
      <c r="C1" s="162"/>
      <c r="D1" s="162"/>
      <c r="E1" s="162"/>
      <c r="F1" s="162"/>
      <c r="G1" s="162"/>
      <c r="H1" s="162"/>
      <c r="I1" s="162"/>
      <c r="J1" s="162"/>
      <c r="K1" s="162"/>
      <c r="L1" s="162"/>
      <c r="M1" s="162"/>
      <c r="N1" s="162"/>
      <c r="O1" s="162"/>
      <c r="P1" s="162"/>
      <c r="Q1" s="162"/>
      <c r="R1" s="162"/>
      <c r="S1" s="162"/>
      <c r="T1" s="162"/>
      <c r="U1" s="162"/>
      <c r="V1" s="162"/>
      <c r="W1" s="162"/>
      <c r="X1" s="163"/>
      <c r="Y1" s="163"/>
      <c r="Z1" s="163"/>
    </row>
    <row r="2" spans="1:38" s="76" customFormat="1" ht="21" x14ac:dyDescent="0.4">
      <c r="A2" s="160" t="s">
        <v>291</v>
      </c>
      <c r="B2" s="161"/>
      <c r="C2" s="161"/>
      <c r="D2" s="161"/>
      <c r="E2" s="161"/>
      <c r="F2" s="161"/>
      <c r="G2" s="161"/>
      <c r="H2" s="161"/>
      <c r="I2" s="161"/>
      <c r="J2" s="161"/>
      <c r="K2" s="161"/>
      <c r="L2" s="161"/>
      <c r="M2" s="161"/>
      <c r="N2" s="161"/>
      <c r="O2" s="116"/>
      <c r="P2" s="116"/>
      <c r="Q2" s="116"/>
      <c r="R2" s="116"/>
      <c r="S2" s="116"/>
      <c r="T2" s="116"/>
      <c r="U2" s="116"/>
      <c r="V2" s="116"/>
      <c r="W2" s="116"/>
      <c r="X2" s="117"/>
      <c r="Y2" s="117"/>
      <c r="Z2" s="117"/>
    </row>
    <row r="3" spans="1:38" ht="27" customHeight="1" x14ac:dyDescent="0.45">
      <c r="A3" s="164" t="s">
        <v>294</v>
      </c>
      <c r="B3" s="165"/>
      <c r="C3" s="165"/>
      <c r="D3" s="165"/>
      <c r="E3" s="165"/>
      <c r="F3" s="165"/>
      <c r="G3" s="96"/>
      <c r="H3" s="96"/>
      <c r="I3" s="94"/>
      <c r="J3" s="94"/>
      <c r="K3" s="75"/>
      <c r="L3" s="75"/>
      <c r="M3" s="75"/>
      <c r="N3" s="75"/>
      <c r="O3" s="75"/>
      <c r="P3" s="75"/>
      <c r="Q3" s="75"/>
      <c r="R3" s="75"/>
      <c r="S3" s="75"/>
      <c r="T3" s="75"/>
      <c r="U3" s="75"/>
      <c r="V3" s="75"/>
      <c r="W3" s="75"/>
      <c r="X3" s="75"/>
    </row>
    <row r="4" spans="1:38" ht="22.2" customHeight="1" thickBot="1" x14ac:dyDescent="0.4">
      <c r="A4" s="166"/>
      <c r="B4" s="166"/>
      <c r="C4" s="166"/>
      <c r="D4" s="166"/>
      <c r="E4" s="166"/>
      <c r="F4" s="166"/>
      <c r="G4" s="97"/>
      <c r="H4" s="97"/>
      <c r="I4" s="95"/>
      <c r="J4" s="95"/>
    </row>
    <row r="5" spans="1:38" ht="15" thickTop="1" x14ac:dyDescent="0.3">
      <c r="A5" s="147" t="s">
        <v>283</v>
      </c>
      <c r="B5" s="148"/>
      <c r="C5" s="148"/>
      <c r="D5" s="148"/>
      <c r="E5" s="148"/>
      <c r="F5" s="148"/>
      <c r="G5" s="148"/>
      <c r="H5" s="148"/>
      <c r="I5" s="7"/>
      <c r="J5" s="7"/>
      <c r="K5" s="7"/>
      <c r="L5" s="7"/>
      <c r="M5" s="7"/>
      <c r="N5" s="7"/>
      <c r="O5" s="7"/>
      <c r="P5" s="7"/>
      <c r="Q5" s="7"/>
      <c r="R5" s="7"/>
      <c r="S5" s="7"/>
      <c r="T5" s="7"/>
      <c r="U5" s="7"/>
      <c r="V5" s="7"/>
      <c r="W5" s="7"/>
      <c r="X5" s="7"/>
      <c r="Y5" s="21"/>
    </row>
    <row r="6" spans="1:38" ht="55.8" customHeight="1" x14ac:dyDescent="0.3">
      <c r="A6" s="149"/>
      <c r="B6" s="150"/>
      <c r="C6" s="150"/>
      <c r="D6" s="150"/>
      <c r="E6" s="150"/>
      <c r="F6" s="150"/>
      <c r="G6" s="150"/>
      <c r="H6" s="150"/>
      <c r="I6" s="8"/>
      <c r="J6" s="8"/>
      <c r="K6" s="8"/>
      <c r="L6" s="8"/>
      <c r="M6" s="8"/>
      <c r="N6" s="8"/>
      <c r="O6" s="8"/>
      <c r="P6" s="8"/>
      <c r="Q6" s="9"/>
      <c r="R6" s="9"/>
      <c r="S6" s="9"/>
      <c r="T6" s="9"/>
      <c r="U6" s="9"/>
      <c r="V6" s="9"/>
      <c r="W6" s="9"/>
      <c r="X6" s="9"/>
      <c r="Y6" s="21"/>
    </row>
    <row r="7" spans="1:38" x14ac:dyDescent="0.3">
      <c r="A7" s="11" t="s">
        <v>284</v>
      </c>
      <c r="B7" s="12"/>
      <c r="C7" s="12"/>
      <c r="D7" s="12"/>
      <c r="E7" s="12"/>
      <c r="F7" s="12"/>
      <c r="G7" s="12"/>
      <c r="H7" s="12"/>
      <c r="I7" s="12"/>
      <c r="J7" s="12"/>
      <c r="K7" s="12"/>
      <c r="L7" s="12"/>
      <c r="M7" s="12"/>
      <c r="N7" s="12"/>
      <c r="O7" s="12"/>
      <c r="P7" s="12"/>
      <c r="Q7" s="12"/>
      <c r="R7" s="12"/>
      <c r="S7" s="12"/>
      <c r="T7" s="12"/>
      <c r="U7" s="12"/>
      <c r="V7" s="12"/>
      <c r="W7" s="12"/>
      <c r="X7" s="12"/>
      <c r="Y7" s="21"/>
    </row>
    <row r="8" spans="1:38" x14ac:dyDescent="0.3">
      <c r="A8" s="151" t="s">
        <v>292</v>
      </c>
      <c r="B8" s="20"/>
      <c r="C8" s="153" t="s">
        <v>277</v>
      </c>
      <c r="D8" s="154"/>
      <c r="E8" s="155" t="s">
        <v>278</v>
      </c>
      <c r="F8" s="156"/>
      <c r="G8" s="156"/>
      <c r="H8" s="157"/>
      <c r="I8" s="153" t="s">
        <v>280</v>
      </c>
      <c r="J8" s="156"/>
      <c r="K8" s="158"/>
      <c r="L8" s="155" t="s">
        <v>281</v>
      </c>
      <c r="M8" s="156"/>
      <c r="N8" s="156"/>
      <c r="O8" s="156"/>
      <c r="P8" s="159"/>
      <c r="Q8" s="153" t="s">
        <v>279</v>
      </c>
      <c r="R8" s="156"/>
      <c r="S8" s="156"/>
      <c r="T8" s="158"/>
      <c r="U8" s="155" t="s">
        <v>286</v>
      </c>
      <c r="V8" s="156"/>
      <c r="W8" s="156"/>
      <c r="X8" s="159"/>
      <c r="Y8" s="21"/>
    </row>
    <row r="9" spans="1:38" ht="56.4" customHeight="1" x14ac:dyDescent="0.3">
      <c r="A9" s="152"/>
      <c r="B9" s="16" t="s">
        <v>282</v>
      </c>
      <c r="C9" s="29" t="s">
        <v>2</v>
      </c>
      <c r="D9" s="17" t="s">
        <v>3</v>
      </c>
      <c r="E9" s="28" t="s">
        <v>4</v>
      </c>
      <c r="F9" s="14" t="s">
        <v>5</v>
      </c>
      <c r="G9" s="14" t="s">
        <v>6</v>
      </c>
      <c r="H9" s="16" t="s">
        <v>7</v>
      </c>
      <c r="I9" s="29" t="s">
        <v>8</v>
      </c>
      <c r="J9" s="15" t="s">
        <v>9</v>
      </c>
      <c r="K9" s="17" t="s">
        <v>30</v>
      </c>
      <c r="L9" s="30" t="s">
        <v>23</v>
      </c>
      <c r="M9" s="15" t="s">
        <v>24</v>
      </c>
      <c r="N9" s="15" t="s">
        <v>25</v>
      </c>
      <c r="O9" s="15" t="s">
        <v>26</v>
      </c>
      <c r="P9" s="31" t="s">
        <v>27</v>
      </c>
      <c r="Q9" s="29" t="s">
        <v>28</v>
      </c>
      <c r="R9" s="14" t="s">
        <v>29</v>
      </c>
      <c r="S9" s="15" t="s">
        <v>30</v>
      </c>
      <c r="T9" s="17" t="s">
        <v>31</v>
      </c>
      <c r="U9" s="28" t="s">
        <v>32</v>
      </c>
      <c r="V9" s="14" t="s">
        <v>289</v>
      </c>
      <c r="W9" s="15" t="s">
        <v>288</v>
      </c>
      <c r="X9" s="16" t="s">
        <v>34</v>
      </c>
      <c r="Y9" s="21"/>
    </row>
    <row r="10" spans="1:38" ht="20.399999999999999" x14ac:dyDescent="0.35">
      <c r="A10" s="18" t="s">
        <v>61</v>
      </c>
      <c r="B10" s="58">
        <v>0.246</v>
      </c>
      <c r="C10" s="60">
        <v>0.21</v>
      </c>
      <c r="D10" s="61">
        <v>0.27</v>
      </c>
      <c r="E10" s="62">
        <v>0.35</v>
      </c>
      <c r="F10" s="63">
        <v>0.28999999999999998</v>
      </c>
      <c r="G10" s="63">
        <v>0.22</v>
      </c>
      <c r="H10" s="64">
        <v>0.14000000000000001</v>
      </c>
      <c r="I10" s="60">
        <v>0.26</v>
      </c>
      <c r="J10" s="63">
        <v>0.25</v>
      </c>
      <c r="K10" s="61">
        <v>0.18</v>
      </c>
      <c r="L10" s="62">
        <v>0.02</v>
      </c>
      <c r="M10" s="63">
        <v>0.27</v>
      </c>
      <c r="N10" s="63">
        <v>0.02</v>
      </c>
      <c r="O10" s="63">
        <v>0.72</v>
      </c>
      <c r="P10" s="64">
        <v>0</v>
      </c>
      <c r="Q10" s="60">
        <v>0.48</v>
      </c>
      <c r="R10" s="63">
        <v>0.26</v>
      </c>
      <c r="S10" s="63">
        <v>0.12</v>
      </c>
      <c r="T10" s="61">
        <v>0.01</v>
      </c>
      <c r="U10" s="62">
        <v>0.06</v>
      </c>
      <c r="V10" s="63">
        <v>0.31</v>
      </c>
      <c r="W10" s="63">
        <v>0.13</v>
      </c>
      <c r="X10" s="64">
        <v>0.37</v>
      </c>
      <c r="Y10" s="27"/>
      <c r="Z10" s="26"/>
      <c r="AA10" s="26"/>
      <c r="AB10" s="26"/>
      <c r="AC10" s="26"/>
      <c r="AD10" s="26"/>
      <c r="AE10" s="26"/>
      <c r="AF10" s="26"/>
      <c r="AG10" s="26"/>
      <c r="AH10" s="26"/>
      <c r="AI10" s="26"/>
      <c r="AJ10" s="26"/>
      <c r="AK10" s="26"/>
      <c r="AL10" s="26"/>
    </row>
    <row r="11" spans="1:38" ht="20.399999999999999" x14ac:dyDescent="0.35">
      <c r="A11" s="18" t="s">
        <v>108</v>
      </c>
      <c r="B11" s="58">
        <v>0.182</v>
      </c>
      <c r="C11" s="65">
        <v>0.15</v>
      </c>
      <c r="D11" s="66">
        <v>0.21</v>
      </c>
      <c r="E11" s="67">
        <v>0.17</v>
      </c>
      <c r="F11" s="68">
        <v>0.17</v>
      </c>
      <c r="G11" s="68">
        <v>0.18</v>
      </c>
      <c r="H11" s="69">
        <v>0.19</v>
      </c>
      <c r="I11" s="65">
        <v>0.15</v>
      </c>
      <c r="J11" s="68">
        <v>0.26</v>
      </c>
      <c r="K11" s="66">
        <v>0.18</v>
      </c>
      <c r="L11" s="67">
        <v>0.01</v>
      </c>
      <c r="M11" s="68">
        <v>0.02</v>
      </c>
      <c r="N11" s="68">
        <v>0.2</v>
      </c>
      <c r="O11" s="68">
        <v>0</v>
      </c>
      <c r="P11" s="69">
        <v>0.46</v>
      </c>
      <c r="Q11" s="65">
        <v>0.02</v>
      </c>
      <c r="R11" s="68">
        <v>0.02</v>
      </c>
      <c r="S11" s="68">
        <v>0.01</v>
      </c>
      <c r="T11" s="66">
        <v>0.42</v>
      </c>
      <c r="U11" s="67">
        <v>0.37</v>
      </c>
      <c r="V11" s="68">
        <v>0.08</v>
      </c>
      <c r="W11" s="68">
        <v>0</v>
      </c>
      <c r="X11" s="69">
        <v>0.04</v>
      </c>
      <c r="Y11" s="21"/>
    </row>
    <row r="12" spans="1:38" ht="20.399999999999999" x14ac:dyDescent="0.35">
      <c r="A12" s="18" t="s">
        <v>131</v>
      </c>
      <c r="B12" s="58">
        <v>0.11799999999999999</v>
      </c>
      <c r="C12" s="65">
        <v>0.13</v>
      </c>
      <c r="D12" s="66">
        <v>0.1</v>
      </c>
      <c r="E12" s="67">
        <v>0.14000000000000001</v>
      </c>
      <c r="F12" s="68">
        <v>0.1</v>
      </c>
      <c r="G12" s="68">
        <v>0.1</v>
      </c>
      <c r="H12" s="69">
        <v>0.16</v>
      </c>
      <c r="I12" s="65">
        <v>0.12</v>
      </c>
      <c r="J12" s="68">
        <v>7.0000000000000007E-2</v>
      </c>
      <c r="K12" s="66">
        <v>0.13</v>
      </c>
      <c r="L12" s="67">
        <v>0.17</v>
      </c>
      <c r="M12" s="68">
        <v>0.32</v>
      </c>
      <c r="N12" s="68">
        <v>0.04</v>
      </c>
      <c r="O12" s="68">
        <v>0.14000000000000001</v>
      </c>
      <c r="P12" s="69">
        <v>0</v>
      </c>
      <c r="Q12" s="65">
        <v>0.26</v>
      </c>
      <c r="R12" s="68">
        <v>0.05</v>
      </c>
      <c r="S12" s="68">
        <v>0.06</v>
      </c>
      <c r="T12" s="66">
        <v>0.02</v>
      </c>
      <c r="U12" s="67">
        <v>0.03</v>
      </c>
      <c r="V12" s="68">
        <v>0.13</v>
      </c>
      <c r="W12" s="68">
        <v>0</v>
      </c>
      <c r="X12" s="69">
        <v>0.18</v>
      </c>
      <c r="Y12" s="21"/>
    </row>
    <row r="13" spans="1:38" ht="20.399999999999999" x14ac:dyDescent="0.35">
      <c r="A13" s="18" t="s">
        <v>150</v>
      </c>
      <c r="B13" s="58">
        <v>0.106</v>
      </c>
      <c r="C13" s="65">
        <v>0.06</v>
      </c>
      <c r="D13" s="66">
        <v>0.15</v>
      </c>
      <c r="E13" s="67">
        <v>0.09</v>
      </c>
      <c r="F13" s="68">
        <v>0.1</v>
      </c>
      <c r="G13" s="68">
        <v>0.09</v>
      </c>
      <c r="H13" s="69">
        <v>0.13</v>
      </c>
      <c r="I13" s="65">
        <v>0.11</v>
      </c>
      <c r="J13" s="68">
        <v>0.04</v>
      </c>
      <c r="K13" s="66">
        <v>0.12</v>
      </c>
      <c r="L13" s="67">
        <v>0.01</v>
      </c>
      <c r="M13" s="68">
        <v>0</v>
      </c>
      <c r="N13" s="68">
        <v>0.22</v>
      </c>
      <c r="O13" s="68">
        <v>0</v>
      </c>
      <c r="P13" s="69">
        <v>0.22</v>
      </c>
      <c r="Q13" s="65">
        <v>0</v>
      </c>
      <c r="R13" s="68">
        <v>0.05</v>
      </c>
      <c r="S13" s="68">
        <v>0.1</v>
      </c>
      <c r="T13" s="66">
        <v>0.22</v>
      </c>
      <c r="U13" s="67">
        <v>0.15</v>
      </c>
      <c r="V13" s="68">
        <v>7.0000000000000007E-2</v>
      </c>
      <c r="W13" s="68">
        <v>0</v>
      </c>
      <c r="X13" s="69">
        <v>7.0000000000000007E-2</v>
      </c>
      <c r="Y13" s="21"/>
    </row>
    <row r="14" spans="1:38" ht="20.399999999999999" x14ac:dyDescent="0.35">
      <c r="A14" s="18" t="s">
        <v>163</v>
      </c>
      <c r="B14" s="58">
        <v>0.10199999999999999</v>
      </c>
      <c r="C14" s="65">
        <v>0.11</v>
      </c>
      <c r="D14" s="66">
        <v>0.09</v>
      </c>
      <c r="E14" s="67">
        <v>0.02</v>
      </c>
      <c r="F14" s="68">
        <v>0.13</v>
      </c>
      <c r="G14" s="68">
        <v>0.11</v>
      </c>
      <c r="H14" s="69">
        <v>0.08</v>
      </c>
      <c r="I14" s="65">
        <v>0.12</v>
      </c>
      <c r="J14" s="68">
        <v>7.0000000000000007E-2</v>
      </c>
      <c r="K14" s="66">
        <v>0.06</v>
      </c>
      <c r="L14" s="67">
        <v>0.38</v>
      </c>
      <c r="M14" s="68">
        <v>0.14000000000000001</v>
      </c>
      <c r="N14" s="68">
        <v>0.16</v>
      </c>
      <c r="O14" s="68">
        <v>0.03</v>
      </c>
      <c r="P14" s="69">
        <v>0.01</v>
      </c>
      <c r="Q14" s="65">
        <v>0.09</v>
      </c>
      <c r="R14" s="68">
        <v>0.2</v>
      </c>
      <c r="S14" s="68">
        <v>0.19</v>
      </c>
      <c r="T14" s="66">
        <v>0.05</v>
      </c>
      <c r="U14" s="67">
        <v>0.02</v>
      </c>
      <c r="V14" s="68">
        <v>0.11</v>
      </c>
      <c r="W14" s="68">
        <v>0.05</v>
      </c>
      <c r="X14" s="69">
        <v>0.17</v>
      </c>
      <c r="Y14" s="21"/>
    </row>
    <row r="15" spans="1:38" ht="20.399999999999999" x14ac:dyDescent="0.35">
      <c r="A15" s="18" t="s">
        <v>173</v>
      </c>
      <c r="B15" s="58">
        <v>7.6999999999999999E-2</v>
      </c>
      <c r="C15" s="65">
        <v>0.08</v>
      </c>
      <c r="D15" s="66">
        <v>7.0000000000000007E-2</v>
      </c>
      <c r="E15" s="67">
        <v>0.06</v>
      </c>
      <c r="F15" s="68">
        <v>0.08</v>
      </c>
      <c r="G15" s="68">
        <v>0.06</v>
      </c>
      <c r="H15" s="69">
        <v>0.1</v>
      </c>
      <c r="I15" s="65">
        <v>7.0000000000000007E-2</v>
      </c>
      <c r="J15" s="68">
        <v>7.0000000000000007E-2</v>
      </c>
      <c r="K15" s="66">
        <v>0.1</v>
      </c>
      <c r="L15" s="67">
        <v>0.03</v>
      </c>
      <c r="M15" s="68">
        <v>0</v>
      </c>
      <c r="N15" s="68">
        <v>0.1</v>
      </c>
      <c r="O15" s="68">
        <v>0</v>
      </c>
      <c r="P15" s="69">
        <v>0.18</v>
      </c>
      <c r="Q15" s="65">
        <v>0.01</v>
      </c>
      <c r="R15" s="68">
        <v>0.03</v>
      </c>
      <c r="S15" s="68">
        <v>0.24</v>
      </c>
      <c r="T15" s="66">
        <v>0.15</v>
      </c>
      <c r="U15" s="67">
        <v>0.17</v>
      </c>
      <c r="V15" s="68">
        <v>0.05</v>
      </c>
      <c r="W15" s="68">
        <v>0.04</v>
      </c>
      <c r="X15" s="69">
        <v>0</v>
      </c>
      <c r="Y15" s="21"/>
    </row>
    <row r="16" spans="1:38" ht="20.399999999999999" x14ac:dyDescent="0.35">
      <c r="A16" s="18" t="s">
        <v>187</v>
      </c>
      <c r="B16" s="58">
        <v>4.1000000000000002E-2</v>
      </c>
      <c r="C16" s="65">
        <v>0.06</v>
      </c>
      <c r="D16" s="66">
        <v>0.02</v>
      </c>
      <c r="E16" s="67">
        <v>0.06</v>
      </c>
      <c r="F16" s="68">
        <v>0.05</v>
      </c>
      <c r="G16" s="68">
        <v>0.03</v>
      </c>
      <c r="H16" s="69">
        <v>0.02</v>
      </c>
      <c r="I16" s="65">
        <v>0.04</v>
      </c>
      <c r="J16" s="68">
        <v>0.04</v>
      </c>
      <c r="K16" s="66">
        <v>0.04</v>
      </c>
      <c r="L16" s="67">
        <v>0.13</v>
      </c>
      <c r="M16" s="68">
        <v>7.0000000000000007E-2</v>
      </c>
      <c r="N16" s="68">
        <v>0.03</v>
      </c>
      <c r="O16" s="68">
        <v>0.03</v>
      </c>
      <c r="P16" s="69">
        <v>0.01</v>
      </c>
      <c r="Q16" s="65">
        <v>0.02</v>
      </c>
      <c r="R16" s="68">
        <v>0.13</v>
      </c>
      <c r="S16" s="68">
        <v>0.01</v>
      </c>
      <c r="T16" s="66">
        <v>0.01</v>
      </c>
      <c r="U16" s="67">
        <v>0.01</v>
      </c>
      <c r="V16" s="68">
        <v>0.06</v>
      </c>
      <c r="W16" s="68">
        <v>0</v>
      </c>
      <c r="X16" s="69">
        <v>0.06</v>
      </c>
      <c r="Y16" s="21"/>
    </row>
    <row r="17" spans="1:38" ht="20.399999999999999" x14ac:dyDescent="0.35">
      <c r="A17" s="18" t="s">
        <v>192</v>
      </c>
      <c r="B17" s="58">
        <v>1.4999999999999999E-2</v>
      </c>
      <c r="C17" s="65">
        <v>0.02</v>
      </c>
      <c r="D17" s="66">
        <v>0.01</v>
      </c>
      <c r="E17" s="67">
        <v>0</v>
      </c>
      <c r="F17" s="68">
        <v>0</v>
      </c>
      <c r="G17" s="68">
        <v>0.03</v>
      </c>
      <c r="H17" s="69">
        <v>0.02</v>
      </c>
      <c r="I17" s="65">
        <v>0.01</v>
      </c>
      <c r="J17" s="68">
        <v>0.03</v>
      </c>
      <c r="K17" s="66">
        <v>0.03</v>
      </c>
      <c r="L17" s="67">
        <v>0</v>
      </c>
      <c r="M17" s="68">
        <v>0</v>
      </c>
      <c r="N17" s="68">
        <v>0.01</v>
      </c>
      <c r="O17" s="68">
        <v>0</v>
      </c>
      <c r="P17" s="69">
        <v>0.04</v>
      </c>
      <c r="Q17" s="65">
        <v>0</v>
      </c>
      <c r="R17" s="68">
        <v>0.03</v>
      </c>
      <c r="S17" s="68">
        <v>0.01</v>
      </c>
      <c r="T17" s="66">
        <v>0.02</v>
      </c>
      <c r="U17" s="67">
        <v>0.04</v>
      </c>
      <c r="V17" s="68">
        <v>0</v>
      </c>
      <c r="W17" s="68">
        <v>0</v>
      </c>
      <c r="X17" s="69">
        <v>0</v>
      </c>
      <c r="Y17" s="21"/>
    </row>
    <row r="18" spans="1:38" ht="20.399999999999999" x14ac:dyDescent="0.35">
      <c r="A18" s="18" t="s">
        <v>193</v>
      </c>
      <c r="B18" s="58">
        <v>1.2999999999999999E-2</v>
      </c>
      <c r="C18" s="65">
        <v>0.02</v>
      </c>
      <c r="D18" s="66">
        <v>0</v>
      </c>
      <c r="E18" s="67">
        <v>0.02</v>
      </c>
      <c r="F18" s="68">
        <v>0</v>
      </c>
      <c r="G18" s="68">
        <v>0.02</v>
      </c>
      <c r="H18" s="69">
        <v>0.02</v>
      </c>
      <c r="I18" s="65">
        <v>0.01</v>
      </c>
      <c r="J18" s="68">
        <v>0.02</v>
      </c>
      <c r="K18" s="66">
        <v>0.01</v>
      </c>
      <c r="L18" s="67">
        <v>0.03</v>
      </c>
      <c r="M18" s="68">
        <v>0.01</v>
      </c>
      <c r="N18" s="68">
        <v>0.04</v>
      </c>
      <c r="O18" s="68">
        <v>0</v>
      </c>
      <c r="P18" s="69">
        <v>0</v>
      </c>
      <c r="Q18" s="65">
        <v>0.01</v>
      </c>
      <c r="R18" s="68">
        <v>0.02</v>
      </c>
      <c r="S18" s="68">
        <v>0.11</v>
      </c>
      <c r="T18" s="66">
        <v>0.01</v>
      </c>
      <c r="U18" s="67">
        <v>0</v>
      </c>
      <c r="V18" s="68">
        <v>0.02</v>
      </c>
      <c r="W18" s="68">
        <v>0.72</v>
      </c>
      <c r="X18" s="69">
        <v>0.01</v>
      </c>
      <c r="Y18" s="21"/>
    </row>
    <row r="19" spans="1:38" ht="20.399999999999999" x14ac:dyDescent="0.35">
      <c r="A19" s="18" t="s">
        <v>196</v>
      </c>
      <c r="B19" s="58">
        <v>1E-3</v>
      </c>
      <c r="C19" s="65">
        <v>0</v>
      </c>
      <c r="D19" s="66">
        <v>0</v>
      </c>
      <c r="E19" s="67">
        <v>0</v>
      </c>
      <c r="F19" s="68">
        <v>0</v>
      </c>
      <c r="G19" s="68">
        <v>0</v>
      </c>
      <c r="H19" s="69">
        <v>0</v>
      </c>
      <c r="I19" s="65">
        <v>0</v>
      </c>
      <c r="J19" s="68">
        <v>0</v>
      </c>
      <c r="K19" s="66">
        <v>0</v>
      </c>
      <c r="L19" s="67">
        <v>0</v>
      </c>
      <c r="M19" s="68">
        <v>0</v>
      </c>
      <c r="N19" s="68">
        <v>0</v>
      </c>
      <c r="O19" s="68">
        <v>0</v>
      </c>
      <c r="P19" s="69">
        <v>0.01</v>
      </c>
      <c r="Q19" s="65">
        <v>0</v>
      </c>
      <c r="R19" s="68">
        <v>0</v>
      </c>
      <c r="S19" s="68">
        <v>0</v>
      </c>
      <c r="T19" s="66">
        <v>0</v>
      </c>
      <c r="U19" s="67">
        <v>0</v>
      </c>
      <c r="V19" s="68">
        <v>0.01</v>
      </c>
      <c r="W19" s="68">
        <v>0</v>
      </c>
      <c r="X19" s="69">
        <v>0</v>
      </c>
      <c r="Y19" s="21"/>
    </row>
    <row r="20" spans="1:38" ht="20.399999999999999" x14ac:dyDescent="0.35">
      <c r="A20" s="18" t="s">
        <v>285</v>
      </c>
      <c r="B20" s="58">
        <v>1E-3</v>
      </c>
      <c r="C20" s="65">
        <v>0</v>
      </c>
      <c r="D20" s="66">
        <v>0</v>
      </c>
      <c r="E20" s="67">
        <v>0</v>
      </c>
      <c r="F20" s="68">
        <v>0</v>
      </c>
      <c r="G20" s="68">
        <v>0</v>
      </c>
      <c r="H20" s="69">
        <v>0</v>
      </c>
      <c r="I20" s="65">
        <v>0</v>
      </c>
      <c r="J20" s="68">
        <v>0</v>
      </c>
      <c r="K20" s="66">
        <v>0</v>
      </c>
      <c r="L20" s="67">
        <v>0</v>
      </c>
      <c r="M20" s="68">
        <v>0</v>
      </c>
      <c r="N20" s="68">
        <v>0</v>
      </c>
      <c r="O20" s="68">
        <v>0</v>
      </c>
      <c r="P20" s="69">
        <v>0</v>
      </c>
      <c r="Q20" s="65">
        <v>0</v>
      </c>
      <c r="R20" s="68">
        <v>0</v>
      </c>
      <c r="S20" s="68">
        <v>0</v>
      </c>
      <c r="T20" s="66">
        <v>0</v>
      </c>
      <c r="U20" s="67">
        <v>0</v>
      </c>
      <c r="V20" s="68">
        <v>0</v>
      </c>
      <c r="W20" s="68">
        <v>0</v>
      </c>
      <c r="X20" s="69">
        <v>0</v>
      </c>
      <c r="Y20" s="21"/>
    </row>
    <row r="21" spans="1:38" ht="20.399999999999999" x14ac:dyDescent="0.35">
      <c r="A21" s="22" t="s">
        <v>185</v>
      </c>
      <c r="B21" s="58">
        <v>3.1E-2</v>
      </c>
      <c r="C21" s="65">
        <v>0.05</v>
      </c>
      <c r="D21" s="66">
        <v>0.03</v>
      </c>
      <c r="E21" s="67">
        <v>0.01</v>
      </c>
      <c r="F21" s="68">
        <v>0.03</v>
      </c>
      <c r="G21" s="68">
        <v>0.06</v>
      </c>
      <c r="H21" s="69">
        <v>0.06</v>
      </c>
      <c r="I21" s="65">
        <v>0.03</v>
      </c>
      <c r="J21" s="68">
        <v>0.05</v>
      </c>
      <c r="K21" s="66">
        <v>0.06</v>
      </c>
      <c r="L21" s="67">
        <v>0.08</v>
      </c>
      <c r="M21" s="68">
        <v>0.05</v>
      </c>
      <c r="N21" s="68">
        <v>7.0000000000000007E-2</v>
      </c>
      <c r="O21" s="68">
        <v>0.04</v>
      </c>
      <c r="P21" s="69">
        <v>0.02</v>
      </c>
      <c r="Q21" s="65">
        <v>0.03</v>
      </c>
      <c r="R21" s="68">
        <v>0.08</v>
      </c>
      <c r="S21" s="68">
        <v>0.09</v>
      </c>
      <c r="T21" s="66">
        <v>0.04</v>
      </c>
      <c r="U21" s="67">
        <v>7.0000000000000007E-2</v>
      </c>
      <c r="V21" s="68">
        <v>0.11</v>
      </c>
      <c r="W21" s="68">
        <v>0</v>
      </c>
      <c r="X21" s="69">
        <v>0.01</v>
      </c>
      <c r="Y21" s="21"/>
    </row>
    <row r="22" spans="1:38" ht="21" customHeight="1" thickBot="1" x14ac:dyDescent="0.4">
      <c r="A22" s="19" t="s">
        <v>179</v>
      </c>
      <c r="B22" s="59">
        <v>6.7000000000000004E-2</v>
      </c>
      <c r="C22" s="70">
        <v>0.09</v>
      </c>
      <c r="D22" s="71">
        <v>0.05</v>
      </c>
      <c r="E22" s="72">
        <v>0.06</v>
      </c>
      <c r="F22" s="73">
        <v>0.05</v>
      </c>
      <c r="G22" s="73">
        <v>0.1</v>
      </c>
      <c r="H22" s="74">
        <v>0.08</v>
      </c>
      <c r="I22" s="70">
        <v>0.06</v>
      </c>
      <c r="J22" s="73">
        <v>0.09</v>
      </c>
      <c r="K22" s="71">
        <v>0.09</v>
      </c>
      <c r="L22" s="72">
        <v>0.14000000000000001</v>
      </c>
      <c r="M22" s="73">
        <v>0.12</v>
      </c>
      <c r="N22" s="73">
        <v>0.1</v>
      </c>
      <c r="O22" s="73">
        <v>0.04</v>
      </c>
      <c r="P22" s="74">
        <v>0.05</v>
      </c>
      <c r="Q22" s="70">
        <v>7.0000000000000007E-2</v>
      </c>
      <c r="R22" s="73">
        <v>0.12</v>
      </c>
      <c r="S22" s="73">
        <v>0.05</v>
      </c>
      <c r="T22" s="71">
        <v>0.05</v>
      </c>
      <c r="U22" s="72">
        <v>7.0000000000000007E-2</v>
      </c>
      <c r="V22" s="73">
        <v>0.04</v>
      </c>
      <c r="W22" s="73">
        <v>0.06</v>
      </c>
      <c r="X22" s="71">
        <v>0.08</v>
      </c>
      <c r="Y22" s="21"/>
    </row>
    <row r="23" spans="1:38" s="76" customFormat="1" ht="21" customHeight="1" thickTop="1" thickBot="1" x14ac:dyDescent="0.4">
      <c r="A23" s="100"/>
      <c r="B23" s="98"/>
      <c r="C23" s="99"/>
      <c r="D23" s="99"/>
      <c r="E23" s="99"/>
      <c r="F23" s="99"/>
      <c r="G23" s="99"/>
      <c r="H23" s="99"/>
      <c r="I23" s="99"/>
      <c r="J23" s="99"/>
      <c r="K23" s="99"/>
      <c r="L23" s="99"/>
      <c r="M23" s="99"/>
      <c r="N23" s="99"/>
      <c r="O23" s="99"/>
      <c r="P23" s="99"/>
      <c r="Q23" s="99"/>
      <c r="R23" s="99"/>
      <c r="S23" s="99"/>
      <c r="T23" s="99"/>
      <c r="U23" s="99"/>
      <c r="V23" s="99"/>
      <c r="W23" s="99"/>
      <c r="X23" s="99"/>
      <c r="Y23" s="24"/>
    </row>
    <row r="24" spans="1:38" s="76" customFormat="1" ht="15" thickTop="1" x14ac:dyDescent="0.3">
      <c r="A24" s="147" t="s">
        <v>295</v>
      </c>
      <c r="B24" s="148"/>
      <c r="C24" s="148"/>
      <c r="D24" s="148"/>
      <c r="E24" s="148"/>
      <c r="F24" s="148"/>
      <c r="G24" s="148"/>
      <c r="H24" s="148"/>
      <c r="I24" s="79"/>
      <c r="J24" s="79"/>
      <c r="K24" s="79"/>
      <c r="L24" s="79"/>
      <c r="M24" s="79"/>
      <c r="N24" s="79"/>
      <c r="O24" s="79"/>
      <c r="P24" s="79"/>
      <c r="Q24" s="79"/>
      <c r="R24" s="79"/>
      <c r="S24" s="79"/>
      <c r="T24" s="79"/>
      <c r="U24" s="79"/>
      <c r="V24" s="79"/>
      <c r="W24" s="79"/>
      <c r="X24" s="79"/>
      <c r="Y24" s="21"/>
    </row>
    <row r="25" spans="1:38" s="76" customFormat="1" ht="59.4" customHeight="1" x14ac:dyDescent="0.3">
      <c r="A25" s="149"/>
      <c r="B25" s="150"/>
      <c r="C25" s="150"/>
      <c r="D25" s="150"/>
      <c r="E25" s="150"/>
      <c r="F25" s="150"/>
      <c r="G25" s="150"/>
      <c r="H25" s="150"/>
      <c r="I25" s="80"/>
      <c r="J25" s="80"/>
      <c r="K25" s="80"/>
      <c r="L25" s="80"/>
      <c r="M25" s="80"/>
      <c r="N25" s="80"/>
      <c r="O25" s="80"/>
      <c r="P25" s="80"/>
      <c r="Q25" s="9"/>
      <c r="R25" s="9"/>
      <c r="S25" s="9"/>
      <c r="T25" s="9"/>
      <c r="U25" s="9"/>
      <c r="V25" s="9"/>
      <c r="W25" s="9"/>
      <c r="X25" s="9"/>
      <c r="Y25" s="21"/>
    </row>
    <row r="26" spans="1:38" s="76" customFormat="1" x14ac:dyDescent="0.3">
      <c r="A26" s="11" t="s">
        <v>284</v>
      </c>
      <c r="B26" s="12"/>
      <c r="C26" s="12"/>
      <c r="D26" s="12"/>
      <c r="E26" s="12"/>
      <c r="F26" s="12"/>
      <c r="G26" s="12"/>
      <c r="H26" s="12"/>
      <c r="I26" s="12"/>
      <c r="J26" s="12"/>
      <c r="K26" s="12"/>
      <c r="L26" s="12"/>
      <c r="M26" s="12"/>
      <c r="N26" s="12"/>
      <c r="O26" s="12"/>
      <c r="P26" s="12"/>
      <c r="Q26" s="12"/>
      <c r="R26" s="12"/>
      <c r="S26" s="12"/>
      <c r="T26" s="12"/>
      <c r="U26" s="12"/>
      <c r="V26" s="12"/>
      <c r="W26" s="12"/>
      <c r="X26" s="12"/>
      <c r="Y26" s="21"/>
    </row>
    <row r="27" spans="1:38" s="76" customFormat="1" x14ac:dyDescent="0.3">
      <c r="A27" s="151" t="s">
        <v>292</v>
      </c>
      <c r="B27" s="78"/>
      <c r="C27" s="153" t="s">
        <v>277</v>
      </c>
      <c r="D27" s="154"/>
      <c r="E27" s="155" t="s">
        <v>278</v>
      </c>
      <c r="F27" s="156"/>
      <c r="G27" s="156"/>
      <c r="H27" s="157"/>
      <c r="I27" s="153" t="s">
        <v>280</v>
      </c>
      <c r="J27" s="156"/>
      <c r="K27" s="158"/>
      <c r="L27" s="155" t="s">
        <v>281</v>
      </c>
      <c r="M27" s="156"/>
      <c r="N27" s="156"/>
      <c r="O27" s="156"/>
      <c r="P27" s="159"/>
      <c r="Q27" s="153" t="s">
        <v>279</v>
      </c>
      <c r="R27" s="156"/>
      <c r="S27" s="156"/>
      <c r="T27" s="158"/>
      <c r="U27" s="155" t="s">
        <v>286</v>
      </c>
      <c r="V27" s="156"/>
      <c r="W27" s="156"/>
      <c r="X27" s="159"/>
      <c r="Y27" s="21"/>
    </row>
    <row r="28" spans="1:38" s="76" customFormat="1" ht="56.4" customHeight="1" x14ac:dyDescent="0.3">
      <c r="A28" s="152"/>
      <c r="B28" s="16" t="s">
        <v>282</v>
      </c>
      <c r="C28" s="29" t="s">
        <v>2</v>
      </c>
      <c r="D28" s="17" t="s">
        <v>3</v>
      </c>
      <c r="E28" s="28" t="s">
        <v>4</v>
      </c>
      <c r="F28" s="14" t="s">
        <v>5</v>
      </c>
      <c r="G28" s="14" t="s">
        <v>6</v>
      </c>
      <c r="H28" s="16" t="s">
        <v>7</v>
      </c>
      <c r="I28" s="29" t="s">
        <v>8</v>
      </c>
      <c r="J28" s="15" t="s">
        <v>9</v>
      </c>
      <c r="K28" s="17" t="s">
        <v>30</v>
      </c>
      <c r="L28" s="30" t="s">
        <v>23</v>
      </c>
      <c r="M28" s="15" t="s">
        <v>24</v>
      </c>
      <c r="N28" s="15" t="s">
        <v>25</v>
      </c>
      <c r="O28" s="15" t="s">
        <v>26</v>
      </c>
      <c r="P28" s="31" t="s">
        <v>27</v>
      </c>
      <c r="Q28" s="29" t="s">
        <v>28</v>
      </c>
      <c r="R28" s="14" t="s">
        <v>29</v>
      </c>
      <c r="S28" s="15" t="s">
        <v>30</v>
      </c>
      <c r="T28" s="17" t="s">
        <v>31</v>
      </c>
      <c r="U28" s="28" t="s">
        <v>32</v>
      </c>
      <c r="V28" s="14" t="s">
        <v>289</v>
      </c>
      <c r="W28" s="15" t="s">
        <v>288</v>
      </c>
      <c r="X28" s="16" t="s">
        <v>34</v>
      </c>
      <c r="Y28" s="21"/>
    </row>
    <row r="29" spans="1:38" s="76" customFormat="1" ht="20.399999999999999" x14ac:dyDescent="0.35">
      <c r="A29" s="18" t="s">
        <v>61</v>
      </c>
      <c r="B29" s="58">
        <v>0.27200000000000002</v>
      </c>
      <c r="C29" s="105" t="s">
        <v>92</v>
      </c>
      <c r="D29" s="106" t="s">
        <v>198</v>
      </c>
      <c r="E29" s="104" t="s">
        <v>271</v>
      </c>
      <c r="F29" s="104" t="s">
        <v>105</v>
      </c>
      <c r="G29" s="104" t="s">
        <v>91</v>
      </c>
      <c r="H29" s="104" t="s">
        <v>99</v>
      </c>
      <c r="I29" s="105" t="s">
        <v>88</v>
      </c>
      <c r="J29" s="111" t="s">
        <v>88</v>
      </c>
      <c r="K29" s="106" t="s">
        <v>85</v>
      </c>
      <c r="L29" s="104" t="s">
        <v>94</v>
      </c>
      <c r="M29" s="104" t="s">
        <v>148</v>
      </c>
      <c r="N29" s="104" t="s">
        <v>94</v>
      </c>
      <c r="O29" s="104" t="s">
        <v>273</v>
      </c>
      <c r="P29" s="104" t="s">
        <v>95</v>
      </c>
      <c r="Q29" s="105" t="s">
        <v>162</v>
      </c>
      <c r="R29" s="111" t="s">
        <v>148</v>
      </c>
      <c r="S29" s="111" t="s">
        <v>90</v>
      </c>
      <c r="T29" s="106" t="s">
        <v>102</v>
      </c>
      <c r="U29" s="104" t="s">
        <v>97</v>
      </c>
      <c r="V29" s="104" t="s">
        <v>107</v>
      </c>
      <c r="W29" s="104" t="s">
        <v>90</v>
      </c>
      <c r="X29" s="104" t="s">
        <v>184</v>
      </c>
      <c r="Y29" s="27"/>
      <c r="Z29" s="26"/>
      <c r="AA29" s="26"/>
      <c r="AB29" s="26"/>
      <c r="AC29" s="26"/>
      <c r="AD29" s="26"/>
      <c r="AE29" s="26"/>
      <c r="AF29" s="26"/>
      <c r="AG29" s="26"/>
      <c r="AH29" s="26"/>
      <c r="AI29" s="26"/>
      <c r="AJ29" s="26"/>
      <c r="AK29" s="26"/>
      <c r="AL29" s="26"/>
    </row>
    <row r="30" spans="1:38" s="76" customFormat="1" ht="20.399999999999999" x14ac:dyDescent="0.35">
      <c r="A30" s="18" t="s">
        <v>108</v>
      </c>
      <c r="B30" s="58">
        <v>0.20200000000000001</v>
      </c>
      <c r="C30" s="107" t="s">
        <v>93</v>
      </c>
      <c r="D30" s="108" t="s">
        <v>216</v>
      </c>
      <c r="E30" s="104" t="s">
        <v>126</v>
      </c>
      <c r="F30" s="104" t="s">
        <v>93</v>
      </c>
      <c r="G30" s="104" t="s">
        <v>89</v>
      </c>
      <c r="H30" s="104" t="s">
        <v>89</v>
      </c>
      <c r="I30" s="107" t="s">
        <v>125</v>
      </c>
      <c r="J30" s="104" t="s">
        <v>105</v>
      </c>
      <c r="K30" s="108" t="s">
        <v>85</v>
      </c>
      <c r="L30" s="104" t="s">
        <v>102</v>
      </c>
      <c r="M30" s="104" t="s">
        <v>94</v>
      </c>
      <c r="N30" s="104" t="s">
        <v>84</v>
      </c>
      <c r="O30" s="104" t="s">
        <v>95</v>
      </c>
      <c r="P30" s="104" t="s">
        <v>212</v>
      </c>
      <c r="Q30" s="107" t="s">
        <v>94</v>
      </c>
      <c r="R30" s="104" t="s">
        <v>149</v>
      </c>
      <c r="S30" s="104" t="s">
        <v>102</v>
      </c>
      <c r="T30" s="108" t="s">
        <v>129</v>
      </c>
      <c r="U30" s="104" t="s">
        <v>209</v>
      </c>
      <c r="V30" s="104" t="s">
        <v>101</v>
      </c>
      <c r="W30" s="104" t="s">
        <v>95</v>
      </c>
      <c r="X30" s="104" t="s">
        <v>100</v>
      </c>
      <c r="Y30" s="21"/>
    </row>
    <row r="31" spans="1:38" s="76" customFormat="1" ht="20.399999999999999" x14ac:dyDescent="0.35">
      <c r="A31" s="18" t="s">
        <v>131</v>
      </c>
      <c r="B31" s="58">
        <v>0.13100000000000001</v>
      </c>
      <c r="C31" s="107" t="s">
        <v>99</v>
      </c>
      <c r="D31" s="108" t="s">
        <v>147</v>
      </c>
      <c r="E31" s="104" t="s">
        <v>124</v>
      </c>
      <c r="F31" s="104" t="s">
        <v>147</v>
      </c>
      <c r="G31" s="104" t="s">
        <v>103</v>
      </c>
      <c r="H31" s="104" t="s">
        <v>126</v>
      </c>
      <c r="I31" s="107" t="s">
        <v>90</v>
      </c>
      <c r="J31" s="104" t="s">
        <v>101</v>
      </c>
      <c r="K31" s="108" t="s">
        <v>124</v>
      </c>
      <c r="L31" s="104" t="s">
        <v>85</v>
      </c>
      <c r="M31" s="104" t="s">
        <v>271</v>
      </c>
      <c r="N31" s="104" t="s">
        <v>100</v>
      </c>
      <c r="O31" s="104" t="s">
        <v>124</v>
      </c>
      <c r="P31" s="104" t="s">
        <v>95</v>
      </c>
      <c r="Q31" s="107" t="s">
        <v>88</v>
      </c>
      <c r="R31" s="104" t="s">
        <v>104</v>
      </c>
      <c r="S31" s="104" t="s">
        <v>97</v>
      </c>
      <c r="T31" s="108" t="s">
        <v>94</v>
      </c>
      <c r="U31" s="104" t="s">
        <v>149</v>
      </c>
      <c r="V31" s="104" t="s">
        <v>124</v>
      </c>
      <c r="W31" s="104" t="s">
        <v>95</v>
      </c>
      <c r="X31" s="104" t="s">
        <v>128</v>
      </c>
      <c r="Y31" s="21"/>
    </row>
    <row r="32" spans="1:38" s="76" customFormat="1" ht="20.399999999999999" x14ac:dyDescent="0.35">
      <c r="A32" s="18" t="s">
        <v>150</v>
      </c>
      <c r="B32" s="58">
        <v>0.11799999999999999</v>
      </c>
      <c r="C32" s="107" t="s">
        <v>97</v>
      </c>
      <c r="D32" s="108" t="s">
        <v>99</v>
      </c>
      <c r="E32" s="104" t="s">
        <v>147</v>
      </c>
      <c r="F32" s="104" t="s">
        <v>98</v>
      </c>
      <c r="G32" s="104" t="s">
        <v>98</v>
      </c>
      <c r="H32" s="104" t="s">
        <v>99</v>
      </c>
      <c r="I32" s="107" t="s">
        <v>106</v>
      </c>
      <c r="J32" s="104" t="s">
        <v>127</v>
      </c>
      <c r="K32" s="108" t="s">
        <v>90</v>
      </c>
      <c r="L32" s="104" t="s">
        <v>102</v>
      </c>
      <c r="M32" s="104" t="s">
        <v>95</v>
      </c>
      <c r="N32" s="104" t="s">
        <v>86</v>
      </c>
      <c r="O32" s="104" t="s">
        <v>95</v>
      </c>
      <c r="P32" s="104" t="s">
        <v>84</v>
      </c>
      <c r="Q32" s="107" t="s">
        <v>95</v>
      </c>
      <c r="R32" s="104" t="s">
        <v>97</v>
      </c>
      <c r="S32" s="104" t="s">
        <v>103</v>
      </c>
      <c r="T32" s="108" t="s">
        <v>92</v>
      </c>
      <c r="U32" s="104" t="s">
        <v>93</v>
      </c>
      <c r="V32" s="104" t="s">
        <v>101</v>
      </c>
      <c r="W32" s="104" t="s">
        <v>95</v>
      </c>
      <c r="X32" s="104" t="s">
        <v>97</v>
      </c>
      <c r="Y32" s="21"/>
    </row>
    <row r="33" spans="1:28" s="76" customFormat="1" ht="20.399999999999999" x14ac:dyDescent="0.35">
      <c r="A33" s="18" t="s">
        <v>163</v>
      </c>
      <c r="B33" s="58">
        <v>0.113</v>
      </c>
      <c r="C33" s="107" t="s">
        <v>106</v>
      </c>
      <c r="D33" s="108" t="s">
        <v>147</v>
      </c>
      <c r="E33" s="104" t="s">
        <v>94</v>
      </c>
      <c r="F33" s="104" t="s">
        <v>90</v>
      </c>
      <c r="G33" s="104" t="s">
        <v>106</v>
      </c>
      <c r="H33" s="104" t="s">
        <v>101</v>
      </c>
      <c r="I33" s="107" t="s">
        <v>90</v>
      </c>
      <c r="J33" s="104" t="s">
        <v>101</v>
      </c>
      <c r="K33" s="108" t="s">
        <v>97</v>
      </c>
      <c r="L33" s="104" t="s">
        <v>274</v>
      </c>
      <c r="M33" s="104" t="s">
        <v>125</v>
      </c>
      <c r="N33" s="104" t="s">
        <v>128</v>
      </c>
      <c r="O33" s="104" t="s">
        <v>100</v>
      </c>
      <c r="P33" s="104" t="s">
        <v>102</v>
      </c>
      <c r="Q33" s="107" t="s">
        <v>147</v>
      </c>
      <c r="R33" s="104" t="s">
        <v>92</v>
      </c>
      <c r="S33" s="104" t="s">
        <v>89</v>
      </c>
      <c r="T33" s="108" t="s">
        <v>127</v>
      </c>
      <c r="U33" s="104" t="s">
        <v>94</v>
      </c>
      <c r="V33" s="104" t="s">
        <v>106</v>
      </c>
      <c r="W33" s="104" t="s">
        <v>127</v>
      </c>
      <c r="X33" s="104" t="s">
        <v>93</v>
      </c>
      <c r="Y33" s="21"/>
    </row>
    <row r="34" spans="1:28" s="76" customFormat="1" ht="20.399999999999999" x14ac:dyDescent="0.35">
      <c r="A34" s="18" t="s">
        <v>173</v>
      </c>
      <c r="B34" s="58">
        <v>8.5000000000000006E-2</v>
      </c>
      <c r="C34" s="107" t="s">
        <v>147</v>
      </c>
      <c r="D34" s="108" t="s">
        <v>97</v>
      </c>
      <c r="E34" s="104" t="s">
        <v>97</v>
      </c>
      <c r="F34" s="104" t="s">
        <v>101</v>
      </c>
      <c r="G34" s="104" t="s">
        <v>97</v>
      </c>
      <c r="H34" s="104" t="s">
        <v>103</v>
      </c>
      <c r="I34" s="107" t="s">
        <v>96</v>
      </c>
      <c r="J34" s="104" t="s">
        <v>96</v>
      </c>
      <c r="K34" s="108" t="s">
        <v>103</v>
      </c>
      <c r="L34" s="104" t="s">
        <v>149</v>
      </c>
      <c r="M34" s="104" t="s">
        <v>95</v>
      </c>
      <c r="N34" s="104" t="s">
        <v>103</v>
      </c>
      <c r="O34" s="104" t="s">
        <v>95</v>
      </c>
      <c r="P34" s="104" t="s">
        <v>128</v>
      </c>
      <c r="Q34" s="107" t="s">
        <v>94</v>
      </c>
      <c r="R34" s="104" t="s">
        <v>100</v>
      </c>
      <c r="S34" s="104" t="s">
        <v>88</v>
      </c>
      <c r="T34" s="108" t="s">
        <v>99</v>
      </c>
      <c r="U34" s="104" t="s">
        <v>128</v>
      </c>
      <c r="V34" s="104" t="s">
        <v>104</v>
      </c>
      <c r="W34" s="104" t="s">
        <v>100</v>
      </c>
      <c r="X34" s="104" t="s">
        <v>95</v>
      </c>
      <c r="Y34" s="21"/>
    </row>
    <row r="35" spans="1:28" s="76" customFormat="1" ht="20.399999999999999" x14ac:dyDescent="0.35">
      <c r="A35" s="18" t="s">
        <v>187</v>
      </c>
      <c r="B35" s="58">
        <v>4.5999999999999999E-2</v>
      </c>
      <c r="C35" s="107" t="s">
        <v>97</v>
      </c>
      <c r="D35" s="108" t="s">
        <v>94</v>
      </c>
      <c r="E35" s="104" t="s">
        <v>97</v>
      </c>
      <c r="F35" s="104" t="s">
        <v>104</v>
      </c>
      <c r="G35" s="104" t="s">
        <v>100</v>
      </c>
      <c r="H35" s="104" t="s">
        <v>94</v>
      </c>
      <c r="I35" s="107" t="s">
        <v>100</v>
      </c>
      <c r="J35" s="104" t="s">
        <v>100</v>
      </c>
      <c r="K35" s="108" t="s">
        <v>127</v>
      </c>
      <c r="L35" s="104" t="s">
        <v>93</v>
      </c>
      <c r="M35" s="104" t="s">
        <v>101</v>
      </c>
      <c r="N35" s="104" t="s">
        <v>100</v>
      </c>
      <c r="O35" s="104" t="s">
        <v>149</v>
      </c>
      <c r="P35" s="104" t="s">
        <v>102</v>
      </c>
      <c r="Q35" s="107" t="s">
        <v>94</v>
      </c>
      <c r="R35" s="104" t="s">
        <v>125</v>
      </c>
      <c r="S35" s="104" t="s">
        <v>102</v>
      </c>
      <c r="T35" s="108" t="s">
        <v>94</v>
      </c>
      <c r="U35" s="104" t="s">
        <v>102</v>
      </c>
      <c r="V35" s="104" t="s">
        <v>97</v>
      </c>
      <c r="W35" s="104" t="s">
        <v>95</v>
      </c>
      <c r="X35" s="104" t="s">
        <v>97</v>
      </c>
      <c r="Y35" s="21"/>
    </row>
    <row r="36" spans="1:28" s="76" customFormat="1" ht="20.399999999999999" x14ac:dyDescent="0.35">
      <c r="A36" s="18" t="s">
        <v>192</v>
      </c>
      <c r="B36" s="58">
        <v>1.7000000000000001E-2</v>
      </c>
      <c r="C36" s="107" t="s">
        <v>149</v>
      </c>
      <c r="D36" s="108" t="s">
        <v>102</v>
      </c>
      <c r="E36" s="104" t="s">
        <v>95</v>
      </c>
      <c r="F36" s="104" t="s">
        <v>95</v>
      </c>
      <c r="G36" s="104" t="s">
        <v>149</v>
      </c>
      <c r="H36" s="104" t="s">
        <v>94</v>
      </c>
      <c r="I36" s="107" t="s">
        <v>102</v>
      </c>
      <c r="J36" s="104" t="s">
        <v>149</v>
      </c>
      <c r="K36" s="108" t="s">
        <v>149</v>
      </c>
      <c r="L36" s="104" t="s">
        <v>95</v>
      </c>
      <c r="M36" s="104" t="s">
        <v>95</v>
      </c>
      <c r="N36" s="104" t="s">
        <v>94</v>
      </c>
      <c r="O36" s="104" t="s">
        <v>95</v>
      </c>
      <c r="P36" s="104" t="s">
        <v>100</v>
      </c>
      <c r="Q36" s="107" t="s">
        <v>95</v>
      </c>
      <c r="R36" s="104" t="s">
        <v>100</v>
      </c>
      <c r="S36" s="104" t="s">
        <v>102</v>
      </c>
      <c r="T36" s="108" t="s">
        <v>94</v>
      </c>
      <c r="U36" s="104" t="s">
        <v>100</v>
      </c>
      <c r="V36" s="104" t="s">
        <v>95</v>
      </c>
      <c r="W36" s="104" t="s">
        <v>95</v>
      </c>
      <c r="X36" s="104" t="s">
        <v>95</v>
      </c>
      <c r="Y36" s="21"/>
    </row>
    <row r="37" spans="1:28" s="76" customFormat="1" ht="20.399999999999999" x14ac:dyDescent="0.35">
      <c r="A37" s="18" t="s">
        <v>193</v>
      </c>
      <c r="B37" s="58">
        <v>1.4E-2</v>
      </c>
      <c r="C37" s="107" t="s">
        <v>94</v>
      </c>
      <c r="D37" s="108" t="s">
        <v>95</v>
      </c>
      <c r="E37" s="104" t="s">
        <v>94</v>
      </c>
      <c r="F37" s="104" t="s">
        <v>95</v>
      </c>
      <c r="G37" s="104" t="s">
        <v>94</v>
      </c>
      <c r="H37" s="104" t="s">
        <v>94</v>
      </c>
      <c r="I37" s="107" t="s">
        <v>102</v>
      </c>
      <c r="J37" s="104" t="s">
        <v>94</v>
      </c>
      <c r="K37" s="108" t="s">
        <v>102</v>
      </c>
      <c r="L37" s="104" t="s">
        <v>100</v>
      </c>
      <c r="M37" s="104" t="s">
        <v>102</v>
      </c>
      <c r="N37" s="104" t="s">
        <v>127</v>
      </c>
      <c r="O37" s="104" t="s">
        <v>95</v>
      </c>
      <c r="P37" s="104" t="s">
        <v>95</v>
      </c>
      <c r="Q37" s="107" t="s">
        <v>102</v>
      </c>
      <c r="R37" s="104" t="s">
        <v>149</v>
      </c>
      <c r="S37" s="104" t="s">
        <v>106</v>
      </c>
      <c r="T37" s="108" t="s">
        <v>102</v>
      </c>
      <c r="U37" s="104" t="s">
        <v>95</v>
      </c>
      <c r="V37" s="104" t="s">
        <v>149</v>
      </c>
      <c r="W37" s="104" t="s">
        <v>276</v>
      </c>
      <c r="X37" s="104" t="s">
        <v>102</v>
      </c>
      <c r="Y37" s="21"/>
    </row>
    <row r="38" spans="1:28" s="76" customFormat="1" ht="20.399999999999999" x14ac:dyDescent="0.35">
      <c r="A38" s="18" t="s">
        <v>196</v>
      </c>
      <c r="B38" s="58">
        <v>1E-3</v>
      </c>
      <c r="C38" s="107" t="s">
        <v>95</v>
      </c>
      <c r="D38" s="108" t="s">
        <v>95</v>
      </c>
      <c r="E38" s="104" t="s">
        <v>95</v>
      </c>
      <c r="F38" s="104" t="s">
        <v>95</v>
      </c>
      <c r="G38" s="104" t="s">
        <v>95</v>
      </c>
      <c r="H38" s="104" t="s">
        <v>95</v>
      </c>
      <c r="I38" s="107" t="s">
        <v>95</v>
      </c>
      <c r="J38" s="104" t="s">
        <v>95</v>
      </c>
      <c r="K38" s="108" t="s">
        <v>95</v>
      </c>
      <c r="L38" s="104" t="s">
        <v>95</v>
      </c>
      <c r="M38" s="104" t="s">
        <v>95</v>
      </c>
      <c r="N38" s="104" t="s">
        <v>95</v>
      </c>
      <c r="O38" s="104" t="s">
        <v>95</v>
      </c>
      <c r="P38" s="104" t="s">
        <v>102</v>
      </c>
      <c r="Q38" s="107" t="s">
        <v>95</v>
      </c>
      <c r="R38" s="104" t="s">
        <v>95</v>
      </c>
      <c r="S38" s="104" t="s">
        <v>95</v>
      </c>
      <c r="T38" s="108" t="s">
        <v>95</v>
      </c>
      <c r="U38" s="104" t="s">
        <v>95</v>
      </c>
      <c r="V38" s="104" t="s">
        <v>102</v>
      </c>
      <c r="W38" s="104" t="s">
        <v>95</v>
      </c>
      <c r="X38" s="104" t="s">
        <v>95</v>
      </c>
      <c r="Y38" s="21"/>
    </row>
    <row r="39" spans="1:28" s="76" customFormat="1" ht="21" thickBot="1" x14ac:dyDescent="0.4">
      <c r="A39" s="22" t="s">
        <v>285</v>
      </c>
      <c r="B39" s="58">
        <v>1E-3</v>
      </c>
      <c r="C39" s="109" t="s">
        <v>95</v>
      </c>
      <c r="D39" s="110" t="s">
        <v>95</v>
      </c>
      <c r="E39" s="104" t="s">
        <v>95</v>
      </c>
      <c r="F39" s="104" t="s">
        <v>95</v>
      </c>
      <c r="G39" s="104" t="s">
        <v>95</v>
      </c>
      <c r="H39" s="104" t="s">
        <v>95</v>
      </c>
      <c r="I39" s="109" t="s">
        <v>95</v>
      </c>
      <c r="J39" s="112" t="s">
        <v>95</v>
      </c>
      <c r="K39" s="110" t="s">
        <v>95</v>
      </c>
      <c r="L39" s="104" t="s">
        <v>95</v>
      </c>
      <c r="M39" s="104" t="s">
        <v>95</v>
      </c>
      <c r="N39" s="104" t="s">
        <v>95</v>
      </c>
      <c r="O39" s="104" t="s">
        <v>95</v>
      </c>
      <c r="P39" s="104" t="s">
        <v>95</v>
      </c>
      <c r="Q39" s="109" t="s">
        <v>95</v>
      </c>
      <c r="R39" s="112" t="s">
        <v>95</v>
      </c>
      <c r="S39" s="112" t="s">
        <v>95</v>
      </c>
      <c r="T39" s="110" t="s">
        <v>95</v>
      </c>
      <c r="U39" s="104" t="s">
        <v>95</v>
      </c>
      <c r="V39" s="104" t="s">
        <v>95</v>
      </c>
      <c r="W39" s="104" t="s">
        <v>95</v>
      </c>
      <c r="X39" s="104" t="s">
        <v>95</v>
      </c>
      <c r="Y39" s="21"/>
    </row>
    <row r="40" spans="1:28" s="76" customFormat="1" ht="21" customHeight="1" thickTop="1" thickBot="1" x14ac:dyDescent="0.4">
      <c r="A40" s="101"/>
      <c r="B40" s="102"/>
      <c r="C40" s="103"/>
      <c r="D40" s="103"/>
      <c r="E40" s="103"/>
      <c r="F40" s="103"/>
      <c r="G40" s="103"/>
      <c r="H40" s="103"/>
      <c r="I40" s="103"/>
      <c r="J40" s="103"/>
      <c r="K40" s="103"/>
      <c r="L40" s="103"/>
      <c r="M40" s="103"/>
      <c r="N40" s="103"/>
      <c r="O40" s="103"/>
      <c r="P40" s="103"/>
      <c r="Q40" s="103"/>
      <c r="R40" s="103"/>
      <c r="S40" s="103"/>
      <c r="T40" s="103"/>
      <c r="U40" s="103"/>
      <c r="V40" s="103"/>
      <c r="W40" s="103"/>
      <c r="X40" s="103"/>
      <c r="Y40" s="24"/>
    </row>
    <row r="41" spans="1:28" ht="15" thickTop="1" x14ac:dyDescent="0.3">
      <c r="A41" s="147" t="s">
        <v>290</v>
      </c>
      <c r="B41" s="148"/>
      <c r="C41" s="148"/>
      <c r="D41" s="148"/>
      <c r="E41" s="148"/>
      <c r="F41" s="148"/>
      <c r="G41" s="148"/>
      <c r="H41" s="148"/>
      <c r="I41" s="7"/>
      <c r="J41" s="7"/>
      <c r="K41" s="7"/>
      <c r="L41" s="7"/>
      <c r="M41" s="7"/>
      <c r="N41" s="7"/>
      <c r="O41" s="7"/>
      <c r="P41" s="7"/>
      <c r="Q41" s="7"/>
      <c r="R41" s="7"/>
      <c r="S41" s="7"/>
      <c r="T41" s="7"/>
      <c r="U41" s="7"/>
      <c r="V41" s="7"/>
      <c r="W41" s="7"/>
      <c r="X41" s="40"/>
      <c r="Y41" s="24"/>
      <c r="Z41" s="24"/>
      <c r="AA41" s="24"/>
      <c r="AB41" s="24"/>
    </row>
    <row r="42" spans="1:28" ht="58.2" customHeight="1" x14ac:dyDescent="0.3">
      <c r="A42" s="149"/>
      <c r="B42" s="150"/>
      <c r="C42" s="150"/>
      <c r="D42" s="150"/>
      <c r="E42" s="150"/>
      <c r="F42" s="150"/>
      <c r="G42" s="150"/>
      <c r="H42" s="150"/>
      <c r="I42" s="8"/>
      <c r="J42" s="8"/>
      <c r="K42" s="8"/>
      <c r="L42" s="8"/>
      <c r="M42" s="8"/>
      <c r="N42" s="8"/>
      <c r="O42" s="8"/>
      <c r="P42" s="8"/>
      <c r="Q42" s="9"/>
      <c r="R42" s="9"/>
      <c r="S42" s="9"/>
      <c r="T42" s="9"/>
      <c r="U42" s="9"/>
      <c r="V42" s="9"/>
      <c r="W42" s="9"/>
      <c r="X42" s="10"/>
      <c r="Y42" s="24"/>
      <c r="Z42" s="24"/>
      <c r="AA42" s="24"/>
      <c r="AB42" s="24"/>
    </row>
    <row r="43" spans="1:28" x14ac:dyDescent="0.3">
      <c r="A43" s="11" t="s">
        <v>284</v>
      </c>
      <c r="B43" s="12"/>
      <c r="C43" s="12"/>
      <c r="D43" s="12"/>
      <c r="E43" s="12"/>
      <c r="F43" s="12"/>
      <c r="G43" s="12"/>
      <c r="H43" s="12"/>
      <c r="I43" s="12"/>
      <c r="J43" s="12"/>
      <c r="K43" s="12"/>
      <c r="L43" s="12"/>
      <c r="M43" s="12"/>
      <c r="N43" s="12"/>
      <c r="O43" s="12"/>
      <c r="P43" s="12"/>
      <c r="Q43" s="12"/>
      <c r="R43" s="12"/>
      <c r="S43" s="12"/>
      <c r="T43" s="12"/>
      <c r="U43" s="12"/>
      <c r="V43" s="12"/>
      <c r="W43" s="12"/>
      <c r="X43" s="13"/>
      <c r="Y43" s="24"/>
      <c r="Z43" s="24"/>
      <c r="AA43" s="24"/>
      <c r="AB43" s="24"/>
    </row>
    <row r="44" spans="1:28" x14ac:dyDescent="0.3">
      <c r="A44" s="151" t="s">
        <v>292</v>
      </c>
      <c r="B44" s="20"/>
      <c r="C44" s="153" t="s">
        <v>277</v>
      </c>
      <c r="D44" s="154"/>
      <c r="E44" s="155" t="s">
        <v>278</v>
      </c>
      <c r="F44" s="156"/>
      <c r="G44" s="156"/>
      <c r="H44" s="157"/>
      <c r="I44" s="153" t="s">
        <v>280</v>
      </c>
      <c r="J44" s="156"/>
      <c r="K44" s="158"/>
      <c r="L44" s="155" t="s">
        <v>281</v>
      </c>
      <c r="M44" s="156"/>
      <c r="N44" s="156"/>
      <c r="O44" s="156"/>
      <c r="P44" s="159"/>
      <c r="Q44" s="153" t="s">
        <v>279</v>
      </c>
      <c r="R44" s="156"/>
      <c r="S44" s="156"/>
      <c r="T44" s="158"/>
      <c r="U44" s="155" t="s">
        <v>286</v>
      </c>
      <c r="V44" s="156"/>
      <c r="W44" s="156"/>
      <c r="X44" s="158"/>
      <c r="Y44" s="24"/>
      <c r="Z44" s="24"/>
      <c r="AA44" s="24"/>
      <c r="AB44" s="24"/>
    </row>
    <row r="45" spans="1:28" ht="69.599999999999994" thickBot="1" x14ac:dyDescent="0.35">
      <c r="A45" s="152"/>
      <c r="B45" s="32" t="s">
        <v>282</v>
      </c>
      <c r="C45" s="33" t="s">
        <v>2</v>
      </c>
      <c r="D45" s="34" t="s">
        <v>3</v>
      </c>
      <c r="E45" s="35" t="s">
        <v>4</v>
      </c>
      <c r="F45" s="36" t="s">
        <v>5</v>
      </c>
      <c r="G45" s="36" t="s">
        <v>6</v>
      </c>
      <c r="H45" s="32" t="s">
        <v>7</v>
      </c>
      <c r="I45" s="33" t="s">
        <v>8</v>
      </c>
      <c r="J45" s="37" t="s">
        <v>9</v>
      </c>
      <c r="K45" s="34" t="s">
        <v>30</v>
      </c>
      <c r="L45" s="38" t="s">
        <v>23</v>
      </c>
      <c r="M45" s="37" t="s">
        <v>24</v>
      </c>
      <c r="N45" s="37" t="s">
        <v>25</v>
      </c>
      <c r="O45" s="37" t="s">
        <v>26</v>
      </c>
      <c r="P45" s="39" t="s">
        <v>27</v>
      </c>
      <c r="Q45" s="33" t="s">
        <v>28</v>
      </c>
      <c r="R45" s="36" t="s">
        <v>29</v>
      </c>
      <c r="S45" s="37" t="s">
        <v>30</v>
      </c>
      <c r="T45" s="34" t="s">
        <v>31</v>
      </c>
      <c r="U45" s="35" t="s">
        <v>32</v>
      </c>
      <c r="V45" s="36" t="s">
        <v>289</v>
      </c>
      <c r="W45" s="37" t="s">
        <v>288</v>
      </c>
      <c r="X45" s="34" t="s">
        <v>34</v>
      </c>
      <c r="Y45" s="24"/>
      <c r="Z45" s="24"/>
      <c r="AA45" s="24"/>
      <c r="AB45" s="24"/>
    </row>
    <row r="46" spans="1:28" ht="21" thickTop="1" x14ac:dyDescent="0.35">
      <c r="A46" s="41" t="s">
        <v>219</v>
      </c>
      <c r="B46" s="55">
        <v>0.16800000000000001</v>
      </c>
      <c r="C46" s="43">
        <v>0.16</v>
      </c>
      <c r="D46" s="44">
        <v>0.17</v>
      </c>
      <c r="E46" s="45">
        <v>0.05</v>
      </c>
      <c r="F46" s="45">
        <v>0.15</v>
      </c>
      <c r="G46" s="45">
        <v>0.18</v>
      </c>
      <c r="H46" s="45">
        <v>0.22</v>
      </c>
      <c r="I46" s="43">
        <v>0.14000000000000001</v>
      </c>
      <c r="J46" s="45">
        <v>0.18</v>
      </c>
      <c r="K46" s="44">
        <v>0.22</v>
      </c>
      <c r="L46" s="45">
        <v>0.13</v>
      </c>
      <c r="M46" s="45">
        <v>0.15</v>
      </c>
      <c r="N46" s="45">
        <v>0.16</v>
      </c>
      <c r="O46" s="45">
        <v>0.18</v>
      </c>
      <c r="P46" s="45">
        <v>0.17</v>
      </c>
      <c r="Q46" s="43">
        <v>0.17</v>
      </c>
      <c r="R46" s="45">
        <v>0.15</v>
      </c>
      <c r="S46" s="45">
        <v>0.17</v>
      </c>
      <c r="T46" s="44">
        <v>0.17</v>
      </c>
      <c r="U46" s="45">
        <v>0.22</v>
      </c>
      <c r="V46" s="45">
        <v>0.14000000000000001</v>
      </c>
      <c r="W46" s="45">
        <v>0</v>
      </c>
      <c r="X46" s="46">
        <v>0.13</v>
      </c>
      <c r="Y46" s="24"/>
      <c r="Z46" s="24"/>
      <c r="AA46" s="24"/>
      <c r="AB46" s="24"/>
    </row>
    <row r="47" spans="1:28" ht="20.399999999999999" x14ac:dyDescent="0.35">
      <c r="A47" s="41" t="s">
        <v>207</v>
      </c>
      <c r="B47" s="56">
        <v>0.57599999999999996</v>
      </c>
      <c r="C47" s="47">
        <v>0.57999999999999996</v>
      </c>
      <c r="D47" s="48">
        <v>0.57999999999999996</v>
      </c>
      <c r="E47" s="49">
        <v>0.56999999999999995</v>
      </c>
      <c r="F47" s="49">
        <v>0.62</v>
      </c>
      <c r="G47" s="49">
        <v>0.56000000000000005</v>
      </c>
      <c r="H47" s="49">
        <v>0.54</v>
      </c>
      <c r="I47" s="47">
        <v>0.6</v>
      </c>
      <c r="J47" s="49">
        <v>0.59</v>
      </c>
      <c r="K47" s="48">
        <v>0.51</v>
      </c>
      <c r="L47" s="49">
        <v>0.62</v>
      </c>
      <c r="M47" s="49">
        <v>0.65</v>
      </c>
      <c r="N47" s="49">
        <v>0.56000000000000005</v>
      </c>
      <c r="O47" s="49">
        <v>0.5</v>
      </c>
      <c r="P47" s="49">
        <v>0.6</v>
      </c>
      <c r="Q47" s="47">
        <v>0.56000000000000005</v>
      </c>
      <c r="R47" s="49">
        <v>0.56999999999999995</v>
      </c>
      <c r="S47" s="49">
        <v>0.54</v>
      </c>
      <c r="T47" s="48">
        <v>0.6</v>
      </c>
      <c r="U47" s="49">
        <v>0.56000000000000005</v>
      </c>
      <c r="V47" s="49">
        <v>0.63</v>
      </c>
      <c r="W47" s="49">
        <v>0.89</v>
      </c>
      <c r="X47" s="50">
        <v>0.59</v>
      </c>
      <c r="Y47" s="24"/>
      <c r="Z47" s="24"/>
      <c r="AA47" s="24"/>
      <c r="AB47" s="24"/>
    </row>
    <row r="48" spans="1:28" ht="20.399999999999999" x14ac:dyDescent="0.35">
      <c r="A48" s="41" t="s">
        <v>221</v>
      </c>
      <c r="B48" s="56">
        <v>6.8000000000000005E-2</v>
      </c>
      <c r="C48" s="47">
        <v>0.08</v>
      </c>
      <c r="D48" s="48">
        <v>0.06</v>
      </c>
      <c r="E48" s="49">
        <v>0.03</v>
      </c>
      <c r="F48" s="49">
        <v>0.05</v>
      </c>
      <c r="G48" s="49">
        <v>0.08</v>
      </c>
      <c r="H48" s="49">
        <v>0.1</v>
      </c>
      <c r="I48" s="47">
        <v>0.06</v>
      </c>
      <c r="J48" s="49">
        <v>0.08</v>
      </c>
      <c r="K48" s="48">
        <v>0.09</v>
      </c>
      <c r="L48" s="49">
        <v>0.13</v>
      </c>
      <c r="M48" s="49">
        <v>7.0000000000000007E-2</v>
      </c>
      <c r="N48" s="49">
        <v>7.0000000000000007E-2</v>
      </c>
      <c r="O48" s="49">
        <v>0.05</v>
      </c>
      <c r="P48" s="49">
        <v>0.06</v>
      </c>
      <c r="Q48" s="47">
        <v>0.06</v>
      </c>
      <c r="R48" s="49">
        <v>0.09</v>
      </c>
      <c r="S48" s="49">
        <v>0.16</v>
      </c>
      <c r="T48" s="48">
        <v>0.06</v>
      </c>
      <c r="U48" s="49">
        <v>7.0000000000000007E-2</v>
      </c>
      <c r="V48" s="49">
        <v>0.04</v>
      </c>
      <c r="W48" s="49">
        <v>0.05</v>
      </c>
      <c r="X48" s="50">
        <v>7.0000000000000007E-2</v>
      </c>
      <c r="Y48" s="24"/>
      <c r="Z48" s="24"/>
      <c r="AA48" s="24"/>
      <c r="AB48" s="24"/>
    </row>
    <row r="49" spans="1:38" ht="20.399999999999999" x14ac:dyDescent="0.35">
      <c r="A49" s="41" t="s">
        <v>215</v>
      </c>
      <c r="B49" s="56">
        <v>0.17899999999999999</v>
      </c>
      <c r="C49" s="47">
        <v>0.17</v>
      </c>
      <c r="D49" s="48">
        <v>0.18</v>
      </c>
      <c r="E49" s="49">
        <v>0.35</v>
      </c>
      <c r="F49" s="49">
        <v>0.17</v>
      </c>
      <c r="G49" s="49">
        <v>0.16</v>
      </c>
      <c r="H49" s="49">
        <v>0.14000000000000001</v>
      </c>
      <c r="I49" s="47">
        <v>0.18</v>
      </c>
      <c r="J49" s="49">
        <v>0.15</v>
      </c>
      <c r="K49" s="48">
        <v>0.18</v>
      </c>
      <c r="L49" s="49">
        <v>0.12</v>
      </c>
      <c r="M49" s="49">
        <v>0.13</v>
      </c>
      <c r="N49" s="49">
        <v>0.19</v>
      </c>
      <c r="O49" s="49">
        <v>0.24</v>
      </c>
      <c r="P49" s="49">
        <v>0.16</v>
      </c>
      <c r="Q49" s="47">
        <v>0.19</v>
      </c>
      <c r="R49" s="49">
        <v>0.19</v>
      </c>
      <c r="S49" s="49">
        <v>0.12</v>
      </c>
      <c r="T49" s="48">
        <v>0.16</v>
      </c>
      <c r="U49" s="49">
        <v>0.13</v>
      </c>
      <c r="V49" s="49">
        <v>0.17</v>
      </c>
      <c r="W49" s="49">
        <v>0.06</v>
      </c>
      <c r="X49" s="50">
        <v>0.21</v>
      </c>
      <c r="Y49" s="24"/>
      <c r="Z49" s="24"/>
      <c r="AA49" s="24"/>
      <c r="AB49" s="24"/>
    </row>
    <row r="50" spans="1:38" ht="21" thickBot="1" x14ac:dyDescent="0.4">
      <c r="A50" s="42" t="s">
        <v>223</v>
      </c>
      <c r="B50" s="57">
        <v>8.9999999999999993E-3</v>
      </c>
      <c r="C50" s="51">
        <v>0.01</v>
      </c>
      <c r="D50" s="52">
        <v>0.01</v>
      </c>
      <c r="E50" s="53">
        <v>0</v>
      </c>
      <c r="F50" s="53">
        <v>0.01</v>
      </c>
      <c r="G50" s="53">
        <v>0.01</v>
      </c>
      <c r="H50" s="53">
        <v>0.01</v>
      </c>
      <c r="I50" s="51">
        <v>0.02</v>
      </c>
      <c r="J50" s="53">
        <v>0</v>
      </c>
      <c r="K50" s="52">
        <v>0</v>
      </c>
      <c r="L50" s="53">
        <v>0</v>
      </c>
      <c r="M50" s="53">
        <v>0</v>
      </c>
      <c r="N50" s="53">
        <v>0.02</v>
      </c>
      <c r="O50" s="53">
        <v>0.02</v>
      </c>
      <c r="P50" s="53">
        <v>0.01</v>
      </c>
      <c r="Q50" s="51">
        <v>0.01</v>
      </c>
      <c r="R50" s="53">
        <v>0.01</v>
      </c>
      <c r="S50" s="53">
        <v>0</v>
      </c>
      <c r="T50" s="52">
        <v>0.01</v>
      </c>
      <c r="U50" s="53">
        <v>0.01</v>
      </c>
      <c r="V50" s="53">
        <v>0.03</v>
      </c>
      <c r="W50" s="53">
        <v>0</v>
      </c>
      <c r="X50" s="54">
        <v>0.01</v>
      </c>
      <c r="Y50" s="24"/>
      <c r="Z50" s="24"/>
      <c r="AA50" s="24"/>
      <c r="AB50" s="24"/>
    </row>
    <row r="51" spans="1:38" ht="15" thickTop="1" x14ac:dyDescent="0.3">
      <c r="A51" s="23"/>
      <c r="B51" s="25"/>
      <c r="C51" s="25"/>
      <c r="D51" s="25"/>
      <c r="E51" s="25"/>
      <c r="F51" s="25"/>
      <c r="G51" s="25"/>
      <c r="H51" s="25"/>
      <c r="I51" s="25"/>
      <c r="J51" s="25"/>
      <c r="K51" s="25"/>
      <c r="L51" s="25"/>
      <c r="M51" s="25"/>
      <c r="N51" s="25"/>
      <c r="O51" s="23"/>
      <c r="P51" s="23"/>
      <c r="Q51" s="23"/>
      <c r="R51" s="23"/>
      <c r="S51" s="23"/>
      <c r="T51" s="24"/>
      <c r="U51" s="24"/>
      <c r="V51" s="24"/>
      <c r="W51" s="24"/>
      <c r="X51" s="24"/>
      <c r="Y51" s="24"/>
      <c r="Z51" s="24"/>
      <c r="AA51" s="24"/>
      <c r="AB51" s="24"/>
    </row>
    <row r="52" spans="1:38" x14ac:dyDescent="0.3">
      <c r="B52" s="25"/>
      <c r="C52" s="25"/>
      <c r="D52" s="25"/>
      <c r="E52" s="25"/>
      <c r="F52" s="25"/>
      <c r="G52" s="25"/>
      <c r="H52" s="25"/>
      <c r="I52" s="25"/>
      <c r="J52" s="25"/>
      <c r="K52" s="25"/>
      <c r="L52" s="25"/>
      <c r="M52" s="25"/>
      <c r="N52" s="25"/>
      <c r="O52" s="23"/>
      <c r="P52" s="23"/>
      <c r="Q52" s="23"/>
      <c r="R52" s="23"/>
      <c r="S52" s="23"/>
      <c r="T52" s="24"/>
      <c r="U52" s="24"/>
      <c r="V52" s="24"/>
      <c r="W52" s="24"/>
      <c r="X52" s="24"/>
      <c r="Y52" s="24"/>
      <c r="Z52" s="24"/>
      <c r="AA52" s="24"/>
      <c r="AB52" s="24"/>
    </row>
    <row r="53" spans="1:38" x14ac:dyDescent="0.3">
      <c r="Y53" s="3"/>
      <c r="Z53" s="3"/>
      <c r="AA53" s="3"/>
      <c r="AB53" s="3"/>
      <c r="AC53" s="3"/>
      <c r="AD53" s="3"/>
      <c r="AE53" s="3"/>
      <c r="AF53" s="3"/>
      <c r="AG53" s="3"/>
      <c r="AH53" s="3"/>
      <c r="AI53" s="3"/>
      <c r="AJ53" s="3"/>
      <c r="AK53" s="3"/>
      <c r="AL53" s="3"/>
    </row>
    <row r="54" spans="1:38" x14ac:dyDescent="0.3">
      <c r="A54" s="23"/>
      <c r="Y54" s="3"/>
      <c r="Z54" s="3"/>
      <c r="AA54" s="3"/>
      <c r="AB54" s="3"/>
      <c r="AC54" s="3"/>
      <c r="AD54" s="3"/>
      <c r="AE54" s="3"/>
      <c r="AF54" s="3"/>
      <c r="AG54" s="3"/>
      <c r="AH54" s="3"/>
      <c r="AI54" s="3"/>
      <c r="AJ54" s="3"/>
      <c r="AK54" s="3"/>
      <c r="AL54" s="3"/>
    </row>
    <row r="55" spans="1:38" x14ac:dyDescent="0.3">
      <c r="A55" s="23"/>
      <c r="Y55" s="3"/>
      <c r="Z55" s="3"/>
      <c r="AA55" s="3"/>
      <c r="AB55" s="3"/>
      <c r="AC55" s="3"/>
      <c r="AD55" s="3"/>
      <c r="AE55" s="3"/>
      <c r="AF55" s="3"/>
      <c r="AG55" s="3"/>
      <c r="AH55" s="3"/>
      <c r="AI55" s="3"/>
      <c r="AJ55" s="3"/>
      <c r="AK55" s="3"/>
      <c r="AL55" s="3"/>
    </row>
    <row r="56" spans="1:38" x14ac:dyDescent="0.3">
      <c r="A56" s="23"/>
      <c r="Y56" s="24"/>
      <c r="Z56" s="24"/>
      <c r="AA56" s="24"/>
      <c r="AB56" s="24"/>
    </row>
    <row r="57" spans="1:38" x14ac:dyDescent="0.3">
      <c r="A57" s="24"/>
      <c r="Y57" s="24"/>
      <c r="Z57" s="24"/>
      <c r="AA57" s="24"/>
      <c r="AB57" s="24"/>
    </row>
    <row r="58" spans="1:38" x14ac:dyDescent="0.3">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row>
    <row r="59" spans="1:38" x14ac:dyDescent="0.3">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row>
    <row r="60" spans="1:38" x14ac:dyDescent="0.3">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row>
    <row r="61" spans="1:38" x14ac:dyDescent="0.3">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row>
    <row r="62" spans="1:38" x14ac:dyDescent="0.3">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row>
    <row r="63" spans="1:38" x14ac:dyDescent="0.3">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row>
    <row r="64" spans="1:38" x14ac:dyDescent="0.3">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row>
    <row r="65" spans="1:28" x14ac:dyDescent="0.3">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row>
    <row r="66" spans="1:28" x14ac:dyDescent="0.3">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row>
    <row r="67" spans="1:28" x14ac:dyDescent="0.3">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row>
    <row r="68" spans="1:28" x14ac:dyDescent="0.3">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row>
    <row r="69" spans="1:28" x14ac:dyDescent="0.3">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row>
    <row r="70" spans="1:28" x14ac:dyDescent="0.3">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row>
    <row r="71" spans="1:28" x14ac:dyDescent="0.3">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row>
    <row r="72" spans="1:28" x14ac:dyDescent="0.3">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row>
    <row r="73" spans="1:28" x14ac:dyDescent="0.3">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row>
    <row r="74" spans="1:28" x14ac:dyDescent="0.3">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row>
    <row r="75" spans="1:28" x14ac:dyDescent="0.3">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row>
    <row r="76" spans="1:28" x14ac:dyDescent="0.3">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row>
    <row r="77" spans="1:28" x14ac:dyDescent="0.3">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row>
    <row r="78" spans="1:28" x14ac:dyDescent="0.3">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row>
    <row r="79" spans="1:28" x14ac:dyDescent="0.3">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row>
    <row r="80" spans="1:28" x14ac:dyDescent="0.3">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row>
    <row r="81" spans="1:28" x14ac:dyDescent="0.3">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row>
    <row r="82" spans="1:28" x14ac:dyDescent="0.3">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row>
    <row r="83" spans="1:28" x14ac:dyDescent="0.3">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row>
    <row r="84" spans="1:28" x14ac:dyDescent="0.3">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row>
    <row r="85" spans="1:28" x14ac:dyDescent="0.3">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row>
    <row r="86" spans="1:28" x14ac:dyDescent="0.3">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row>
    <row r="87" spans="1:28" x14ac:dyDescent="0.3">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row>
    <row r="88" spans="1:28" x14ac:dyDescent="0.3">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row>
    <row r="89" spans="1:28" x14ac:dyDescent="0.3">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row>
    <row r="90" spans="1:28" x14ac:dyDescent="0.3">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row>
    <row r="91" spans="1:28" x14ac:dyDescent="0.3">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row>
    <row r="92" spans="1:28" x14ac:dyDescent="0.3">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row>
    <row r="93" spans="1:28" x14ac:dyDescent="0.3">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row>
    <row r="94" spans="1:28" x14ac:dyDescent="0.3">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row>
    <row r="95" spans="1:28" x14ac:dyDescent="0.3">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row>
    <row r="96" spans="1:28" x14ac:dyDescent="0.3">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row>
    <row r="97" spans="1:28" x14ac:dyDescent="0.3">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row>
    <row r="98" spans="1:28" x14ac:dyDescent="0.3">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row>
    <row r="99" spans="1:28" x14ac:dyDescent="0.3">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row>
    <row r="100" spans="1:28" x14ac:dyDescent="0.3">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row>
    <row r="101" spans="1:28" x14ac:dyDescent="0.3">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row>
    <row r="102" spans="1:28" x14ac:dyDescent="0.3">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row>
    <row r="103" spans="1:28" x14ac:dyDescent="0.3">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row>
    <row r="104" spans="1:28" x14ac:dyDescent="0.3">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row>
    <row r="105" spans="1:28" x14ac:dyDescent="0.3">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row>
    <row r="106" spans="1:28" x14ac:dyDescent="0.3">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row>
    <row r="107" spans="1:28" x14ac:dyDescent="0.3">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row>
    <row r="108" spans="1:28" x14ac:dyDescent="0.3">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row>
    <row r="109" spans="1:28" x14ac:dyDescent="0.3">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row>
    <row r="110" spans="1:28" x14ac:dyDescent="0.3">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row>
    <row r="111" spans="1:28" x14ac:dyDescent="0.3">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row>
    <row r="112" spans="1:28" x14ac:dyDescent="0.3">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row>
    <row r="113" spans="1:28" x14ac:dyDescent="0.3">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row>
    <row r="114" spans="1:28" x14ac:dyDescent="0.3">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row>
    <row r="115" spans="1:28" x14ac:dyDescent="0.3">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row>
    <row r="116" spans="1:28" x14ac:dyDescent="0.3">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row>
    <row r="117" spans="1:28" x14ac:dyDescent="0.3">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row>
    <row r="118" spans="1:28" x14ac:dyDescent="0.3">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row>
    <row r="119" spans="1:28" x14ac:dyDescent="0.3">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row>
    <row r="120" spans="1:28" x14ac:dyDescent="0.3">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row>
    <row r="121" spans="1:28" x14ac:dyDescent="0.3">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row>
    <row r="122" spans="1:28" x14ac:dyDescent="0.3">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row>
    <row r="123" spans="1:28" x14ac:dyDescent="0.3">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row>
    <row r="124" spans="1:28" x14ac:dyDescent="0.3">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row>
    <row r="125" spans="1:28" x14ac:dyDescent="0.3">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row>
    <row r="126" spans="1:28" x14ac:dyDescent="0.3">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row>
    <row r="127" spans="1:28" x14ac:dyDescent="0.3">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row>
    <row r="128" spans="1:28" x14ac:dyDescent="0.3">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row>
    <row r="129" spans="1:28" x14ac:dyDescent="0.3">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row>
    <row r="130" spans="1:28" x14ac:dyDescent="0.3">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row>
    <row r="131" spans="1:28" x14ac:dyDescent="0.3">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row>
    <row r="132" spans="1:28" x14ac:dyDescent="0.3">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row>
    <row r="133" spans="1:28" x14ac:dyDescent="0.3">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row>
    <row r="134" spans="1:28" x14ac:dyDescent="0.3">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row>
    <row r="135" spans="1:28" x14ac:dyDescent="0.3">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row>
    <row r="136" spans="1:28" x14ac:dyDescent="0.3">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row>
    <row r="137" spans="1:28" x14ac:dyDescent="0.3">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row>
    <row r="138" spans="1:28" x14ac:dyDescent="0.3">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row>
    <row r="139" spans="1:28" x14ac:dyDescent="0.3">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row>
    <row r="140" spans="1:28" x14ac:dyDescent="0.3">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row>
    <row r="141" spans="1:28" x14ac:dyDescent="0.3">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row>
    <row r="142" spans="1:28" x14ac:dyDescent="0.3">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row>
    <row r="143" spans="1:28" x14ac:dyDescent="0.3">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row>
    <row r="144" spans="1:28" x14ac:dyDescent="0.3">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row>
    <row r="145" spans="1:28" x14ac:dyDescent="0.3">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row>
    <row r="146" spans="1:28" x14ac:dyDescent="0.3">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row>
    <row r="147" spans="1:28" x14ac:dyDescent="0.3">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row>
    <row r="148" spans="1:28" x14ac:dyDescent="0.3">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row>
    <row r="149" spans="1:28" x14ac:dyDescent="0.3">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row>
    <row r="150" spans="1:28" x14ac:dyDescent="0.3">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row>
    <row r="151" spans="1:28" x14ac:dyDescent="0.3">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row>
    <row r="152" spans="1:28" x14ac:dyDescent="0.3">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row>
    <row r="153" spans="1:28" x14ac:dyDescent="0.3">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row>
    <row r="154" spans="1:28" x14ac:dyDescent="0.3">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row>
    <row r="155" spans="1:28" x14ac:dyDescent="0.3">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row>
    <row r="156" spans="1:28" x14ac:dyDescent="0.3">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row>
    <row r="157" spans="1:28" x14ac:dyDescent="0.3">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row>
    <row r="158" spans="1:28" x14ac:dyDescent="0.3">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row>
    <row r="159" spans="1:28" x14ac:dyDescent="0.3">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row>
    <row r="160" spans="1:28" x14ac:dyDescent="0.3">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row>
    <row r="161" spans="1:28" x14ac:dyDescent="0.3">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row>
    <row r="162" spans="1:28" x14ac:dyDescent="0.3">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row>
    <row r="163" spans="1:28" x14ac:dyDescent="0.3">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row>
    <row r="164" spans="1:28" x14ac:dyDescent="0.3">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row>
    <row r="165" spans="1:28" x14ac:dyDescent="0.3">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row>
    <row r="166" spans="1:28" x14ac:dyDescent="0.3">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row>
    <row r="167" spans="1:28" x14ac:dyDescent="0.3">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row>
    <row r="168" spans="1:28" x14ac:dyDescent="0.3">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row>
    <row r="169" spans="1:28" x14ac:dyDescent="0.3">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row>
    <row r="170" spans="1:28" x14ac:dyDescent="0.3">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row>
    <row r="171" spans="1:28" x14ac:dyDescent="0.3">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row>
    <row r="172" spans="1:28" x14ac:dyDescent="0.3">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row>
    <row r="173" spans="1:28" x14ac:dyDescent="0.3">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row>
    <row r="174" spans="1:28" x14ac:dyDescent="0.3">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row>
    <row r="175" spans="1:28" x14ac:dyDescent="0.3">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row>
    <row r="176" spans="1:28" x14ac:dyDescent="0.3">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row>
    <row r="177" spans="1:28" x14ac:dyDescent="0.3">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row>
    <row r="178" spans="1:28" x14ac:dyDescent="0.3">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row>
    <row r="179" spans="1:28" x14ac:dyDescent="0.3">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row>
    <row r="180" spans="1:28" x14ac:dyDescent="0.3">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row>
    <row r="181" spans="1:28" x14ac:dyDescent="0.3">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row>
    <row r="182" spans="1:28" x14ac:dyDescent="0.3">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row>
    <row r="183" spans="1:28" x14ac:dyDescent="0.3">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row>
    <row r="184" spans="1:28" x14ac:dyDescent="0.3">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row>
    <row r="185" spans="1:28" x14ac:dyDescent="0.3">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row>
    <row r="186" spans="1:28" x14ac:dyDescent="0.3">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row>
    <row r="187" spans="1:28" x14ac:dyDescent="0.3">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row>
    <row r="188" spans="1:28" x14ac:dyDescent="0.3">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row>
    <row r="189" spans="1:28" x14ac:dyDescent="0.3">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row>
    <row r="190" spans="1:28" x14ac:dyDescent="0.3">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row>
    <row r="191" spans="1:28" x14ac:dyDescent="0.3">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row>
    <row r="192" spans="1:28" x14ac:dyDescent="0.3">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row>
    <row r="193" spans="1:28" x14ac:dyDescent="0.3">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row>
    <row r="194" spans="1:28" x14ac:dyDescent="0.3">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row>
    <row r="195" spans="1:28" x14ac:dyDescent="0.3">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row>
    <row r="196" spans="1:28" x14ac:dyDescent="0.3">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row>
    <row r="197" spans="1:28" x14ac:dyDescent="0.3">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row>
    <row r="198" spans="1:28" x14ac:dyDescent="0.3">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row>
    <row r="199" spans="1:28" x14ac:dyDescent="0.3">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row>
    <row r="200" spans="1:28" x14ac:dyDescent="0.3">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row>
    <row r="201" spans="1:28" x14ac:dyDescent="0.3">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row>
    <row r="202" spans="1:28" x14ac:dyDescent="0.3">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row>
    <row r="203" spans="1:28" x14ac:dyDescent="0.3">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row>
    <row r="204" spans="1:28" x14ac:dyDescent="0.3">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row>
    <row r="205" spans="1:28" x14ac:dyDescent="0.3">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row>
    <row r="206" spans="1:28" x14ac:dyDescent="0.3">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row>
    <row r="207" spans="1:28" x14ac:dyDescent="0.3">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row>
    <row r="208" spans="1:28" x14ac:dyDescent="0.3">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row>
    <row r="209" spans="1:28" x14ac:dyDescent="0.3">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row>
    <row r="210" spans="1:28" x14ac:dyDescent="0.3">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row>
    <row r="211" spans="1:28" x14ac:dyDescent="0.3">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row>
    <row r="212" spans="1:28" x14ac:dyDescent="0.3">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row>
    <row r="213" spans="1:28" x14ac:dyDescent="0.3">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row>
    <row r="214" spans="1:28" x14ac:dyDescent="0.3">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row>
    <row r="215" spans="1:28" x14ac:dyDescent="0.3">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row>
    <row r="216" spans="1:28" x14ac:dyDescent="0.3">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row>
    <row r="217" spans="1:28" x14ac:dyDescent="0.3">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row>
    <row r="218" spans="1:28" x14ac:dyDescent="0.3">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row>
    <row r="219" spans="1:28" x14ac:dyDescent="0.3">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row>
    <row r="220" spans="1:28" x14ac:dyDescent="0.3">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row>
    <row r="221" spans="1:28" x14ac:dyDescent="0.3">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row>
    <row r="222" spans="1:28" x14ac:dyDescent="0.3">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row>
    <row r="223" spans="1:28" x14ac:dyDescent="0.3">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row>
    <row r="224" spans="1:28" x14ac:dyDescent="0.3">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row>
    <row r="225" spans="1:28" x14ac:dyDescent="0.3">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row>
    <row r="226" spans="1:28" x14ac:dyDescent="0.3">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row>
    <row r="227" spans="1:28" x14ac:dyDescent="0.3">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row>
    <row r="228" spans="1:28" x14ac:dyDescent="0.3">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row>
    <row r="229" spans="1:28" x14ac:dyDescent="0.3">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row>
    <row r="230" spans="1:28" x14ac:dyDescent="0.3">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row>
    <row r="231" spans="1:28" x14ac:dyDescent="0.3">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row>
    <row r="232" spans="1:28" x14ac:dyDescent="0.3">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row>
    <row r="233" spans="1:28" x14ac:dyDescent="0.3">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row>
    <row r="234" spans="1:28" x14ac:dyDescent="0.3">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row>
    <row r="235" spans="1:28" x14ac:dyDescent="0.3">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row>
    <row r="236" spans="1:28" x14ac:dyDescent="0.3">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row>
    <row r="237" spans="1:28" x14ac:dyDescent="0.3">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row>
    <row r="238" spans="1:28" x14ac:dyDescent="0.3">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row>
    <row r="239" spans="1:28" x14ac:dyDescent="0.3">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row>
    <row r="240" spans="1:28" x14ac:dyDescent="0.3">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row>
    <row r="241" spans="1:28" x14ac:dyDescent="0.3">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row>
    <row r="242" spans="1:28" x14ac:dyDescent="0.3">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row>
    <row r="243" spans="1:28" x14ac:dyDescent="0.3">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row>
    <row r="244" spans="1:28" x14ac:dyDescent="0.3">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row>
    <row r="245" spans="1:28" x14ac:dyDescent="0.3">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row>
    <row r="246" spans="1:28" x14ac:dyDescent="0.3">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row>
    <row r="247" spans="1:28" x14ac:dyDescent="0.3">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row>
    <row r="248" spans="1:28" x14ac:dyDescent="0.3">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row>
    <row r="249" spans="1:28" x14ac:dyDescent="0.3">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row>
    <row r="250" spans="1:28" x14ac:dyDescent="0.3">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row>
    <row r="251" spans="1:28" x14ac:dyDescent="0.3">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row>
    <row r="252" spans="1:28" x14ac:dyDescent="0.3">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row>
    <row r="253" spans="1:28" x14ac:dyDescent="0.3">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row>
    <row r="254" spans="1:28" x14ac:dyDescent="0.3">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row>
    <row r="255" spans="1:28" x14ac:dyDescent="0.3">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row>
    <row r="256" spans="1:28" x14ac:dyDescent="0.3">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row>
    <row r="257" spans="1:28" x14ac:dyDescent="0.3">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row>
    <row r="258" spans="1:28" x14ac:dyDescent="0.3">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row>
    <row r="259" spans="1:28" x14ac:dyDescent="0.3">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row>
    <row r="260" spans="1:28" x14ac:dyDescent="0.3">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row>
    <row r="261" spans="1:28" x14ac:dyDescent="0.3">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row>
    <row r="262" spans="1:28" x14ac:dyDescent="0.3">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row>
    <row r="263" spans="1:28" x14ac:dyDescent="0.3">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row>
    <row r="264" spans="1:28" x14ac:dyDescent="0.3">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row>
    <row r="265" spans="1:28" x14ac:dyDescent="0.3">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row>
    <row r="266" spans="1:28" x14ac:dyDescent="0.3">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row>
    <row r="267" spans="1:28" x14ac:dyDescent="0.3">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row>
    <row r="268" spans="1:28" x14ac:dyDescent="0.3">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row>
    <row r="269" spans="1:28" x14ac:dyDescent="0.3">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row>
    <row r="270" spans="1:28" x14ac:dyDescent="0.3">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row>
    <row r="271" spans="1:28" x14ac:dyDescent="0.3">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row>
    <row r="272" spans="1:28" x14ac:dyDescent="0.3">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row>
    <row r="273" spans="1:28" x14ac:dyDescent="0.3">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row>
    <row r="274" spans="1:28" x14ac:dyDescent="0.3">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row>
    <row r="275" spans="1:28" x14ac:dyDescent="0.3">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row>
    <row r="276" spans="1:28" x14ac:dyDescent="0.3">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row>
    <row r="277" spans="1:28" x14ac:dyDescent="0.3">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row>
    <row r="278" spans="1:28" x14ac:dyDescent="0.3">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row>
    <row r="279" spans="1:28" x14ac:dyDescent="0.3">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row>
    <row r="280" spans="1:28" x14ac:dyDescent="0.3">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row>
    <row r="281" spans="1:28" x14ac:dyDescent="0.3">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row>
    <row r="282" spans="1:28" x14ac:dyDescent="0.3">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row>
    <row r="283" spans="1:28" x14ac:dyDescent="0.3">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row>
    <row r="284" spans="1:28" x14ac:dyDescent="0.3">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row>
    <row r="285" spans="1:28" x14ac:dyDescent="0.3">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row>
    <row r="286" spans="1:28" x14ac:dyDescent="0.3">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row>
    <row r="287" spans="1:28" x14ac:dyDescent="0.3">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row>
    <row r="288" spans="1:28" x14ac:dyDescent="0.3">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row>
    <row r="289" spans="1:28" x14ac:dyDescent="0.3">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row>
    <row r="290" spans="1:28" x14ac:dyDescent="0.3">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row>
    <row r="291" spans="1:28" x14ac:dyDescent="0.3">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row>
    <row r="292" spans="1:28" x14ac:dyDescent="0.3">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row>
    <row r="293" spans="1:28" x14ac:dyDescent="0.3">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row>
    <row r="294" spans="1:28" x14ac:dyDescent="0.3">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row>
    <row r="295" spans="1:28" x14ac:dyDescent="0.3">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row>
    <row r="296" spans="1:28" x14ac:dyDescent="0.3">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row>
    <row r="297" spans="1:28" x14ac:dyDescent="0.3">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row>
    <row r="298" spans="1:28" x14ac:dyDescent="0.3">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row>
    <row r="299" spans="1:28" x14ac:dyDescent="0.3">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row>
    <row r="300" spans="1:28" x14ac:dyDescent="0.3">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row>
    <row r="301" spans="1:28" x14ac:dyDescent="0.3">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row>
    <row r="302" spans="1:28" x14ac:dyDescent="0.3">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row>
    <row r="303" spans="1:28" x14ac:dyDescent="0.3">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row>
    <row r="304" spans="1:28" x14ac:dyDescent="0.3">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row>
    <row r="305" spans="1:28" x14ac:dyDescent="0.3">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row>
    <row r="306" spans="1:28" x14ac:dyDescent="0.3">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row>
    <row r="307" spans="1:28" x14ac:dyDescent="0.3">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row>
    <row r="308" spans="1:28" x14ac:dyDescent="0.3">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row>
    <row r="309" spans="1:28" x14ac:dyDescent="0.3">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row>
    <row r="310" spans="1:28" x14ac:dyDescent="0.3">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row>
    <row r="311" spans="1:28" x14ac:dyDescent="0.3">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row>
    <row r="312" spans="1:28" x14ac:dyDescent="0.3">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row>
    <row r="313" spans="1:28" x14ac:dyDescent="0.3">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row>
    <row r="314" spans="1:28" x14ac:dyDescent="0.3">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row>
    <row r="315" spans="1:28" x14ac:dyDescent="0.3">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row>
    <row r="316" spans="1:28" x14ac:dyDescent="0.3">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row>
    <row r="317" spans="1:28" x14ac:dyDescent="0.3">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row>
    <row r="318" spans="1:28" x14ac:dyDescent="0.3">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row>
    <row r="319" spans="1:28" x14ac:dyDescent="0.3">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row>
    <row r="320" spans="1:28" x14ac:dyDescent="0.3">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row>
    <row r="321" spans="1:28" x14ac:dyDescent="0.3">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row>
    <row r="322" spans="1:28" x14ac:dyDescent="0.3">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row>
    <row r="323" spans="1:28" x14ac:dyDescent="0.3">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row>
    <row r="324" spans="1:28" x14ac:dyDescent="0.3">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row>
    <row r="325" spans="1:28" x14ac:dyDescent="0.3">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row>
    <row r="326" spans="1:28" x14ac:dyDescent="0.3">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row>
    <row r="327" spans="1:28" x14ac:dyDescent="0.3">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row>
    <row r="328" spans="1:28" x14ac:dyDescent="0.3">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row>
    <row r="329" spans="1:28" x14ac:dyDescent="0.3">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row>
    <row r="330" spans="1:28" x14ac:dyDescent="0.3">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row>
    <row r="331" spans="1:28" x14ac:dyDescent="0.3">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row>
    <row r="332" spans="1:28" x14ac:dyDescent="0.3">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row>
    <row r="333" spans="1:28" x14ac:dyDescent="0.3">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row>
    <row r="334" spans="1:28" x14ac:dyDescent="0.3">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row>
    <row r="335" spans="1:28" x14ac:dyDescent="0.3">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row>
    <row r="336" spans="1:28" x14ac:dyDescent="0.3">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row>
    <row r="337" spans="1:28" x14ac:dyDescent="0.3">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row>
    <row r="338" spans="1:28" x14ac:dyDescent="0.3">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row>
    <row r="339" spans="1:28" x14ac:dyDescent="0.3">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row>
    <row r="340" spans="1:28" x14ac:dyDescent="0.3">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row>
    <row r="341" spans="1:28" x14ac:dyDescent="0.3">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row>
    <row r="342" spans="1:28" x14ac:dyDescent="0.3">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row>
  </sheetData>
  <sheetProtection algorithmName="SHA-512" hashValue="YJFN63lpulhREjvKvZxViLGOlEn9cstkTcZ5d2P1pcz1inIPRuz06CODD4uGKhDQdVjxSp3REBXZF45zZW8M/A==" saltValue="fpugdKNtlRrK5pcjaF6KwQ==" spinCount="100000" sheet="1" objects="1" scenarios="1"/>
  <mergeCells count="27">
    <mergeCell ref="A2:N2"/>
    <mergeCell ref="B1:Z1"/>
    <mergeCell ref="A3:F4"/>
    <mergeCell ref="U44:X44"/>
    <mergeCell ref="A44:A45"/>
    <mergeCell ref="C44:D44"/>
    <mergeCell ref="E44:H44"/>
    <mergeCell ref="I44:K44"/>
    <mergeCell ref="L44:P44"/>
    <mergeCell ref="Q44:T44"/>
    <mergeCell ref="A24:H25"/>
    <mergeCell ref="A27:A28"/>
    <mergeCell ref="C27:D27"/>
    <mergeCell ref="E27:H27"/>
    <mergeCell ref="I27:K27"/>
    <mergeCell ref="L27:P27"/>
    <mergeCell ref="Q27:T27"/>
    <mergeCell ref="U27:X27"/>
    <mergeCell ref="U8:X8"/>
    <mergeCell ref="L8:P8"/>
    <mergeCell ref="A41:H42"/>
    <mergeCell ref="Q8:T8"/>
    <mergeCell ref="A5:H6"/>
    <mergeCell ref="A8:A9"/>
    <mergeCell ref="C8:D8"/>
    <mergeCell ref="E8:H8"/>
    <mergeCell ref="I8:K8"/>
  </mergeCells>
  <pageMargins left="0.7" right="0.7" top="0.75" bottom="0.75" header="0.3" footer="0.3"/>
  <pageSetup paperSize="9" orientation="portrait" r:id="rId1"/>
  <ignoredErrors>
    <ignoredError sqref="X29:X39 C29:W39"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34"/>
  <sheetViews>
    <sheetView showGridLines="0" zoomScale="68" zoomScaleNormal="68" workbookViewId="0"/>
  </sheetViews>
  <sheetFormatPr defaultRowHeight="14.4" x14ac:dyDescent="0.3"/>
  <cols>
    <col min="1" max="1" width="60.44140625" customWidth="1"/>
    <col min="2" max="38" width="13.77734375" customWidth="1"/>
  </cols>
  <sheetData>
    <row r="1" spans="1:38" ht="19.8" customHeight="1" x14ac:dyDescent="0.4">
      <c r="A1" s="81" t="str">
        <f>HYPERLINK("#INTRODUCTION!A1","Return to Introduction")</f>
        <v>Return to Introduction</v>
      </c>
      <c r="B1" s="162" t="s">
        <v>291</v>
      </c>
      <c r="C1" s="167"/>
      <c r="D1" s="167"/>
      <c r="E1" s="167"/>
      <c r="F1" s="167"/>
      <c r="G1" s="167"/>
      <c r="H1" s="167"/>
      <c r="I1" s="167"/>
      <c r="J1" s="167"/>
      <c r="K1" s="167"/>
      <c r="L1" s="167"/>
      <c r="M1" s="167"/>
      <c r="N1" s="167"/>
      <c r="O1" s="167"/>
      <c r="P1" s="167"/>
      <c r="Q1" s="167"/>
      <c r="R1" s="167"/>
      <c r="S1" s="167"/>
      <c r="T1" s="167"/>
      <c r="U1" s="167"/>
      <c r="V1" s="161"/>
      <c r="W1" s="161"/>
    </row>
    <row r="2" spans="1:38" s="76" customFormat="1" x14ac:dyDescent="0.3">
      <c r="A2" s="2"/>
    </row>
    <row r="3" spans="1:38" ht="46.2" customHeight="1" x14ac:dyDescent="0.4">
      <c r="A3" s="169" t="s">
        <v>229</v>
      </c>
      <c r="B3" s="163"/>
      <c r="C3" s="163"/>
      <c r="D3" s="163"/>
      <c r="E3" s="163"/>
      <c r="F3" s="163"/>
      <c r="G3" s="163"/>
      <c r="H3" s="163"/>
      <c r="I3" s="163"/>
      <c r="J3" s="163"/>
      <c r="K3" s="163"/>
      <c r="L3" s="120"/>
      <c r="M3" s="120"/>
      <c r="N3" s="120"/>
      <c r="O3" s="120"/>
      <c r="P3" s="120"/>
      <c r="Q3" s="120"/>
      <c r="R3" s="120"/>
      <c r="S3" s="120"/>
      <c r="T3" s="120"/>
    </row>
    <row r="4" spans="1:38" ht="21" x14ac:dyDescent="0.4">
      <c r="A4" s="93" t="s">
        <v>292</v>
      </c>
    </row>
    <row r="5" spans="1:38" ht="16.8" x14ac:dyDescent="0.3">
      <c r="A5" s="82"/>
      <c r="B5" s="82"/>
      <c r="C5" s="168" t="s">
        <v>199</v>
      </c>
      <c r="D5" s="168"/>
      <c r="E5" s="168" t="s">
        <v>225</v>
      </c>
      <c r="F5" s="168" t="s">
        <v>200</v>
      </c>
      <c r="G5" s="168" t="s">
        <v>203</v>
      </c>
      <c r="H5" s="168" t="s">
        <v>202</v>
      </c>
      <c r="I5" s="168" t="s">
        <v>224</v>
      </c>
      <c r="J5" s="168"/>
      <c r="K5" s="168"/>
      <c r="L5" s="168" t="s">
        <v>226</v>
      </c>
      <c r="M5" s="168"/>
      <c r="N5" s="168"/>
      <c r="O5" s="168"/>
      <c r="P5" s="168"/>
      <c r="Q5" s="168" t="s">
        <v>201</v>
      </c>
      <c r="R5" s="168"/>
      <c r="S5" s="168"/>
      <c r="T5" s="168"/>
      <c r="U5" s="168"/>
      <c r="V5" s="168"/>
      <c r="W5" s="168"/>
      <c r="X5" s="168"/>
      <c r="Y5" s="168"/>
      <c r="Z5" s="168" t="s">
        <v>303</v>
      </c>
      <c r="AA5" s="168"/>
      <c r="AB5" s="168"/>
      <c r="AC5" s="168"/>
      <c r="AD5" s="168"/>
      <c r="AE5" s="168" t="s">
        <v>202</v>
      </c>
      <c r="AF5" s="168"/>
      <c r="AG5" s="168"/>
      <c r="AH5" s="168"/>
      <c r="AI5" s="168" t="s">
        <v>227</v>
      </c>
      <c r="AJ5" s="168"/>
      <c r="AK5" s="168"/>
      <c r="AL5" s="168"/>
    </row>
    <row r="6" spans="1:38" ht="50.1" customHeight="1" x14ac:dyDescent="0.3">
      <c r="A6" s="83" t="s">
        <v>0</v>
      </c>
      <c r="B6" s="83" t="s">
        <v>1</v>
      </c>
      <c r="C6" s="83" t="s">
        <v>2</v>
      </c>
      <c r="D6" s="83" t="s">
        <v>3</v>
      </c>
      <c r="E6" s="83" t="s">
        <v>4</v>
      </c>
      <c r="F6" s="83" t="s">
        <v>5</v>
      </c>
      <c r="G6" s="83" t="s">
        <v>6</v>
      </c>
      <c r="H6" s="83" t="s">
        <v>7</v>
      </c>
      <c r="I6" s="83" t="s">
        <v>8</v>
      </c>
      <c r="J6" s="83" t="s">
        <v>9</v>
      </c>
      <c r="K6" s="83" t="s">
        <v>30</v>
      </c>
      <c r="L6" s="83" t="s">
        <v>10</v>
      </c>
      <c r="M6" s="83" t="s">
        <v>11</v>
      </c>
      <c r="N6" s="83" t="s">
        <v>12</v>
      </c>
      <c r="O6" s="83" t="s">
        <v>13</v>
      </c>
      <c r="P6" s="83" t="s">
        <v>14</v>
      </c>
      <c r="Q6" s="83" t="s">
        <v>30</v>
      </c>
      <c r="R6" s="83" t="s">
        <v>15</v>
      </c>
      <c r="S6" s="83" t="s">
        <v>16</v>
      </c>
      <c r="T6" s="83" t="s">
        <v>17</v>
      </c>
      <c r="U6" s="83" t="s">
        <v>18</v>
      </c>
      <c r="V6" s="83" t="s">
        <v>19</v>
      </c>
      <c r="W6" s="83" t="s">
        <v>20</v>
      </c>
      <c r="X6" s="83" t="s">
        <v>21</v>
      </c>
      <c r="Y6" s="83" t="s">
        <v>22</v>
      </c>
      <c r="Z6" s="83" t="s">
        <v>23</v>
      </c>
      <c r="AA6" s="83" t="s">
        <v>24</v>
      </c>
      <c r="AB6" s="83" t="s">
        <v>25</v>
      </c>
      <c r="AC6" s="83" t="s">
        <v>26</v>
      </c>
      <c r="AD6" s="83" t="s">
        <v>27</v>
      </c>
      <c r="AE6" s="83" t="s">
        <v>28</v>
      </c>
      <c r="AF6" s="83" t="s">
        <v>29</v>
      </c>
      <c r="AG6" s="83" t="s">
        <v>30</v>
      </c>
      <c r="AH6" s="83" t="s">
        <v>31</v>
      </c>
      <c r="AI6" s="83" t="s">
        <v>32</v>
      </c>
      <c r="AJ6" s="83" t="s">
        <v>33</v>
      </c>
      <c r="AK6" s="83" t="s">
        <v>228</v>
      </c>
      <c r="AL6" s="83" t="s">
        <v>34</v>
      </c>
    </row>
    <row r="7" spans="1:38" ht="20.100000000000001" customHeight="1" x14ac:dyDescent="0.3">
      <c r="A7" s="84" t="s">
        <v>35</v>
      </c>
      <c r="B7" s="85">
        <v>1397</v>
      </c>
      <c r="C7" s="85">
        <v>649</v>
      </c>
      <c r="D7" s="85">
        <v>748</v>
      </c>
      <c r="E7" s="85">
        <v>79</v>
      </c>
      <c r="F7" s="85">
        <v>515</v>
      </c>
      <c r="G7" s="85">
        <v>614</v>
      </c>
      <c r="H7" s="85">
        <v>189</v>
      </c>
      <c r="I7" s="85">
        <v>679</v>
      </c>
      <c r="J7" s="85">
        <v>406</v>
      </c>
      <c r="K7" s="85">
        <v>312</v>
      </c>
      <c r="L7" s="85">
        <v>191</v>
      </c>
      <c r="M7" s="85">
        <v>259</v>
      </c>
      <c r="N7" s="85">
        <v>76</v>
      </c>
      <c r="O7" s="85">
        <v>22</v>
      </c>
      <c r="P7" s="85">
        <v>61</v>
      </c>
      <c r="Q7" s="85">
        <v>44</v>
      </c>
      <c r="R7" s="85">
        <v>17</v>
      </c>
      <c r="S7" s="85">
        <v>8</v>
      </c>
      <c r="T7" s="85">
        <v>151</v>
      </c>
      <c r="U7" s="85">
        <v>335</v>
      </c>
      <c r="V7" s="85">
        <v>42</v>
      </c>
      <c r="W7" s="85">
        <v>11</v>
      </c>
      <c r="X7" s="85">
        <v>13</v>
      </c>
      <c r="Y7" s="85">
        <v>167</v>
      </c>
      <c r="Z7" s="85">
        <v>161</v>
      </c>
      <c r="AA7" s="85">
        <v>254</v>
      </c>
      <c r="AB7" s="85">
        <v>241</v>
      </c>
      <c r="AC7" s="85">
        <v>329</v>
      </c>
      <c r="AD7" s="85">
        <v>412</v>
      </c>
      <c r="AE7" s="85">
        <v>541</v>
      </c>
      <c r="AF7" s="85">
        <v>206</v>
      </c>
      <c r="AG7" s="85">
        <v>22</v>
      </c>
      <c r="AH7" s="85">
        <v>628</v>
      </c>
      <c r="AI7" s="85">
        <v>498</v>
      </c>
      <c r="AJ7" s="85">
        <v>80</v>
      </c>
      <c r="AK7" s="85">
        <v>5</v>
      </c>
      <c r="AL7" s="85">
        <v>814</v>
      </c>
    </row>
    <row r="8" spans="1:38" ht="20.100000000000001" customHeight="1" x14ac:dyDescent="0.3">
      <c r="A8" s="86" t="s">
        <v>48</v>
      </c>
      <c r="B8" s="87">
        <v>1406</v>
      </c>
      <c r="C8" s="87">
        <v>724</v>
      </c>
      <c r="D8" s="87">
        <v>680</v>
      </c>
      <c r="E8" s="87">
        <v>133</v>
      </c>
      <c r="F8" s="87">
        <v>497</v>
      </c>
      <c r="G8" s="87">
        <v>485</v>
      </c>
      <c r="H8" s="87">
        <v>287</v>
      </c>
      <c r="I8" s="87">
        <v>858</v>
      </c>
      <c r="J8" s="87">
        <v>241</v>
      </c>
      <c r="K8" s="87">
        <v>307</v>
      </c>
      <c r="L8" s="87">
        <v>121</v>
      </c>
      <c r="M8" s="87">
        <v>356</v>
      </c>
      <c r="N8" s="87">
        <v>31</v>
      </c>
      <c r="O8" s="87">
        <v>3</v>
      </c>
      <c r="P8" s="87">
        <v>63</v>
      </c>
      <c r="Q8" s="87">
        <v>29</v>
      </c>
      <c r="R8" s="87">
        <v>25</v>
      </c>
      <c r="S8" s="87">
        <v>9</v>
      </c>
      <c r="T8" s="87">
        <v>163</v>
      </c>
      <c r="U8" s="87">
        <v>388</v>
      </c>
      <c r="V8" s="87">
        <v>32</v>
      </c>
      <c r="W8" s="87">
        <v>3</v>
      </c>
      <c r="X8" s="87">
        <v>14</v>
      </c>
      <c r="Y8" s="87">
        <v>163</v>
      </c>
      <c r="Z8" s="87">
        <v>134</v>
      </c>
      <c r="AA8" s="87">
        <v>249</v>
      </c>
      <c r="AB8" s="87">
        <v>224</v>
      </c>
      <c r="AC8" s="87">
        <v>364</v>
      </c>
      <c r="AD8" s="87">
        <v>434</v>
      </c>
      <c r="AE8" s="87">
        <v>532</v>
      </c>
      <c r="AF8" s="87">
        <v>294</v>
      </c>
      <c r="AG8" s="87">
        <v>14</v>
      </c>
      <c r="AH8" s="87">
        <v>565</v>
      </c>
      <c r="AI8" s="87">
        <v>584</v>
      </c>
      <c r="AJ8" s="87">
        <v>79</v>
      </c>
      <c r="AK8" s="87">
        <v>5</v>
      </c>
      <c r="AL8" s="87">
        <v>738</v>
      </c>
    </row>
    <row r="9" spans="1:38" ht="20.100000000000001" customHeight="1" x14ac:dyDescent="0.3">
      <c r="A9" s="84" t="s">
        <v>61</v>
      </c>
      <c r="B9" s="85">
        <v>338</v>
      </c>
      <c r="C9" s="85">
        <v>154</v>
      </c>
      <c r="D9" s="85">
        <v>184</v>
      </c>
      <c r="E9" s="85">
        <v>47</v>
      </c>
      <c r="F9" s="85">
        <v>143</v>
      </c>
      <c r="G9" s="85">
        <v>107</v>
      </c>
      <c r="H9" s="85">
        <v>40</v>
      </c>
      <c r="I9" s="85">
        <v>224</v>
      </c>
      <c r="J9" s="85">
        <v>59</v>
      </c>
      <c r="K9" s="85">
        <v>56</v>
      </c>
      <c r="L9" s="85">
        <v>2</v>
      </c>
      <c r="M9" s="85">
        <v>0</v>
      </c>
      <c r="N9" s="85">
        <v>3</v>
      </c>
      <c r="O9" s="85">
        <v>0</v>
      </c>
      <c r="P9" s="85">
        <v>4</v>
      </c>
      <c r="Q9" s="85">
        <v>3</v>
      </c>
      <c r="R9" s="85">
        <v>4</v>
      </c>
      <c r="S9" s="85">
        <v>0</v>
      </c>
      <c r="T9" s="85">
        <v>7</v>
      </c>
      <c r="U9" s="85">
        <v>313</v>
      </c>
      <c r="V9" s="85">
        <v>0</v>
      </c>
      <c r="W9" s="85">
        <v>0</v>
      </c>
      <c r="X9" s="85">
        <v>1</v>
      </c>
      <c r="Y9" s="85">
        <v>1</v>
      </c>
      <c r="Z9" s="85">
        <v>2</v>
      </c>
      <c r="AA9" s="85">
        <v>67</v>
      </c>
      <c r="AB9" s="85">
        <v>4</v>
      </c>
      <c r="AC9" s="85">
        <v>264</v>
      </c>
      <c r="AD9" s="85">
        <v>1</v>
      </c>
      <c r="AE9" s="85">
        <v>257</v>
      </c>
      <c r="AF9" s="85">
        <v>75</v>
      </c>
      <c r="AG9" s="85">
        <v>2</v>
      </c>
      <c r="AH9" s="85">
        <v>4</v>
      </c>
      <c r="AI9" s="85">
        <v>37</v>
      </c>
      <c r="AJ9" s="85">
        <v>25</v>
      </c>
      <c r="AK9" s="85">
        <v>1</v>
      </c>
      <c r="AL9" s="85">
        <v>276</v>
      </c>
    </row>
    <row r="10" spans="1:38" ht="20.100000000000001" customHeight="1" x14ac:dyDescent="0.3">
      <c r="A10" s="86" t="s">
        <v>83</v>
      </c>
      <c r="B10" s="88">
        <v>0.246</v>
      </c>
      <c r="C10" s="89">
        <v>0.21</v>
      </c>
      <c r="D10" s="89">
        <v>0.27</v>
      </c>
      <c r="E10" s="89">
        <v>0.35</v>
      </c>
      <c r="F10" s="89">
        <v>0.28999999999999998</v>
      </c>
      <c r="G10" s="89">
        <v>0.22</v>
      </c>
      <c r="H10" s="89">
        <v>0.14000000000000001</v>
      </c>
      <c r="I10" s="89">
        <v>0.26</v>
      </c>
      <c r="J10" s="89">
        <v>0.25</v>
      </c>
      <c r="K10" s="89">
        <v>0.18</v>
      </c>
      <c r="L10" s="89">
        <v>0.02</v>
      </c>
      <c r="M10" s="89">
        <v>0</v>
      </c>
      <c r="N10" s="89">
        <v>0.08</v>
      </c>
      <c r="O10" s="89">
        <v>0</v>
      </c>
      <c r="P10" s="89">
        <v>7.0000000000000007E-2</v>
      </c>
      <c r="Q10" s="89">
        <v>0.11</v>
      </c>
      <c r="R10" s="89">
        <v>0.16</v>
      </c>
      <c r="S10" s="89">
        <v>0</v>
      </c>
      <c r="T10" s="89">
        <v>0.04</v>
      </c>
      <c r="U10" s="89">
        <v>0.81</v>
      </c>
      <c r="V10" s="89">
        <v>0</v>
      </c>
      <c r="W10" s="89">
        <v>0</v>
      </c>
      <c r="X10" s="89">
        <v>0.09</v>
      </c>
      <c r="Y10" s="89">
        <v>0.01</v>
      </c>
      <c r="Z10" s="89">
        <v>0.02</v>
      </c>
      <c r="AA10" s="89">
        <v>0.27</v>
      </c>
      <c r="AB10" s="89">
        <v>0.02</v>
      </c>
      <c r="AC10" s="89">
        <v>0.72</v>
      </c>
      <c r="AD10" s="89">
        <v>0</v>
      </c>
      <c r="AE10" s="89">
        <v>0.48</v>
      </c>
      <c r="AF10" s="89">
        <v>0.26</v>
      </c>
      <c r="AG10" s="89">
        <v>0.12</v>
      </c>
      <c r="AH10" s="89">
        <v>0.01</v>
      </c>
      <c r="AI10" s="89">
        <v>0.06</v>
      </c>
      <c r="AJ10" s="89">
        <v>0.31</v>
      </c>
      <c r="AK10" s="89">
        <v>0.13</v>
      </c>
      <c r="AL10" s="89">
        <v>0.37</v>
      </c>
    </row>
    <row r="11" spans="1:38" ht="20.100000000000001" customHeight="1" x14ac:dyDescent="0.3">
      <c r="A11" s="84" t="s">
        <v>108</v>
      </c>
      <c r="B11" s="85">
        <v>251</v>
      </c>
      <c r="C11" s="85">
        <v>109</v>
      </c>
      <c r="D11" s="85">
        <v>142</v>
      </c>
      <c r="E11" s="85">
        <v>23</v>
      </c>
      <c r="F11" s="85">
        <v>85</v>
      </c>
      <c r="G11" s="85">
        <v>88</v>
      </c>
      <c r="H11" s="85">
        <v>55</v>
      </c>
      <c r="I11" s="85">
        <v>132</v>
      </c>
      <c r="J11" s="85">
        <v>63</v>
      </c>
      <c r="K11" s="85">
        <v>56</v>
      </c>
      <c r="L11" s="85">
        <v>1</v>
      </c>
      <c r="M11" s="85">
        <v>223</v>
      </c>
      <c r="N11" s="85">
        <v>0</v>
      </c>
      <c r="O11" s="85">
        <v>0</v>
      </c>
      <c r="P11" s="85">
        <v>7</v>
      </c>
      <c r="Q11" s="85">
        <v>1</v>
      </c>
      <c r="R11" s="85">
        <v>0</v>
      </c>
      <c r="S11" s="85">
        <v>3</v>
      </c>
      <c r="T11" s="85">
        <v>0</v>
      </c>
      <c r="U11" s="85">
        <v>0</v>
      </c>
      <c r="V11" s="85">
        <v>4</v>
      </c>
      <c r="W11" s="85">
        <v>0</v>
      </c>
      <c r="X11" s="85">
        <v>0</v>
      </c>
      <c r="Y11" s="85">
        <v>11</v>
      </c>
      <c r="Z11" s="85">
        <v>1</v>
      </c>
      <c r="AA11" s="85">
        <v>4</v>
      </c>
      <c r="AB11" s="85">
        <v>44</v>
      </c>
      <c r="AC11" s="85">
        <v>0</v>
      </c>
      <c r="AD11" s="85">
        <v>202</v>
      </c>
      <c r="AE11" s="85">
        <v>9</v>
      </c>
      <c r="AF11" s="85">
        <v>7</v>
      </c>
      <c r="AG11" s="85">
        <v>0</v>
      </c>
      <c r="AH11" s="85">
        <v>236</v>
      </c>
      <c r="AI11" s="85">
        <v>217</v>
      </c>
      <c r="AJ11" s="85">
        <v>6</v>
      </c>
      <c r="AK11" s="85">
        <v>0</v>
      </c>
      <c r="AL11" s="85">
        <v>28</v>
      </c>
    </row>
    <row r="12" spans="1:38" ht="20.100000000000001" customHeight="1" x14ac:dyDescent="0.3">
      <c r="A12" s="86" t="s">
        <v>123</v>
      </c>
      <c r="B12" s="88">
        <v>0.182</v>
      </c>
      <c r="C12" s="89">
        <v>0.15</v>
      </c>
      <c r="D12" s="89">
        <v>0.21</v>
      </c>
      <c r="E12" s="89">
        <v>0.17</v>
      </c>
      <c r="F12" s="89">
        <v>0.17</v>
      </c>
      <c r="G12" s="89">
        <v>0.18</v>
      </c>
      <c r="H12" s="89">
        <v>0.19</v>
      </c>
      <c r="I12" s="89">
        <v>0.15</v>
      </c>
      <c r="J12" s="89">
        <v>0.26</v>
      </c>
      <c r="K12" s="89">
        <v>0.18</v>
      </c>
      <c r="L12" s="89">
        <v>0.01</v>
      </c>
      <c r="M12" s="89">
        <v>0.63</v>
      </c>
      <c r="N12" s="89">
        <v>0</v>
      </c>
      <c r="O12" s="89">
        <v>0.06</v>
      </c>
      <c r="P12" s="89">
        <v>0.11</v>
      </c>
      <c r="Q12" s="89">
        <v>0.05</v>
      </c>
      <c r="R12" s="89">
        <v>0</v>
      </c>
      <c r="S12" s="89">
        <v>0.35</v>
      </c>
      <c r="T12" s="89">
        <v>0</v>
      </c>
      <c r="U12" s="89">
        <v>0</v>
      </c>
      <c r="V12" s="89">
        <v>0.13</v>
      </c>
      <c r="W12" s="89">
        <v>0</v>
      </c>
      <c r="X12" s="89">
        <v>0</v>
      </c>
      <c r="Y12" s="89">
        <v>7.0000000000000007E-2</v>
      </c>
      <c r="Z12" s="89">
        <v>0.01</v>
      </c>
      <c r="AA12" s="89">
        <v>0.02</v>
      </c>
      <c r="AB12" s="89">
        <v>0.2</v>
      </c>
      <c r="AC12" s="89">
        <v>0</v>
      </c>
      <c r="AD12" s="89">
        <v>0.46</v>
      </c>
      <c r="AE12" s="89">
        <v>0.02</v>
      </c>
      <c r="AF12" s="89">
        <v>0.02</v>
      </c>
      <c r="AG12" s="89">
        <v>0.01</v>
      </c>
      <c r="AH12" s="89">
        <v>0.42</v>
      </c>
      <c r="AI12" s="89">
        <v>0.37</v>
      </c>
      <c r="AJ12" s="89">
        <v>0.08</v>
      </c>
      <c r="AK12" s="89">
        <v>0</v>
      </c>
      <c r="AL12" s="89">
        <v>0.04</v>
      </c>
    </row>
    <row r="13" spans="1:38" ht="20.100000000000001" customHeight="1" x14ac:dyDescent="0.3">
      <c r="A13" s="84" t="s">
        <v>131</v>
      </c>
      <c r="B13" s="85">
        <v>162</v>
      </c>
      <c r="C13" s="85">
        <v>96</v>
      </c>
      <c r="D13" s="85">
        <v>65</v>
      </c>
      <c r="E13" s="85">
        <v>18</v>
      </c>
      <c r="F13" s="85">
        <v>48</v>
      </c>
      <c r="G13" s="85">
        <v>49</v>
      </c>
      <c r="H13" s="85">
        <v>46</v>
      </c>
      <c r="I13" s="85">
        <v>105</v>
      </c>
      <c r="J13" s="85">
        <v>18</v>
      </c>
      <c r="K13" s="85">
        <v>39</v>
      </c>
      <c r="L13" s="85">
        <v>4</v>
      </c>
      <c r="M13" s="85">
        <v>5</v>
      </c>
      <c r="N13" s="85">
        <v>2</v>
      </c>
      <c r="O13" s="85">
        <v>0</v>
      </c>
      <c r="P13" s="85">
        <v>7</v>
      </c>
      <c r="Q13" s="85">
        <v>3</v>
      </c>
      <c r="R13" s="85">
        <v>3</v>
      </c>
      <c r="S13" s="85">
        <v>0</v>
      </c>
      <c r="T13" s="85">
        <v>121</v>
      </c>
      <c r="U13" s="85">
        <v>15</v>
      </c>
      <c r="V13" s="85">
        <v>0</v>
      </c>
      <c r="W13" s="85">
        <v>0</v>
      </c>
      <c r="X13" s="85">
        <v>0</v>
      </c>
      <c r="Y13" s="85">
        <v>1</v>
      </c>
      <c r="Z13" s="85">
        <v>22</v>
      </c>
      <c r="AA13" s="85">
        <v>80</v>
      </c>
      <c r="AB13" s="85">
        <v>8</v>
      </c>
      <c r="AC13" s="85">
        <v>50</v>
      </c>
      <c r="AD13" s="85">
        <v>1</v>
      </c>
      <c r="AE13" s="85">
        <v>136</v>
      </c>
      <c r="AF13" s="85">
        <v>13</v>
      </c>
      <c r="AG13" s="85">
        <v>1</v>
      </c>
      <c r="AH13" s="85">
        <v>11</v>
      </c>
      <c r="AI13" s="85">
        <v>16</v>
      </c>
      <c r="AJ13" s="85">
        <v>10</v>
      </c>
      <c r="AK13" s="85">
        <v>0</v>
      </c>
      <c r="AL13" s="85">
        <v>136</v>
      </c>
    </row>
    <row r="14" spans="1:38" ht="20.100000000000001" customHeight="1" x14ac:dyDescent="0.3">
      <c r="A14" s="86" t="s">
        <v>146</v>
      </c>
      <c r="B14" s="88">
        <v>0.11799999999999999</v>
      </c>
      <c r="C14" s="89">
        <v>0.13</v>
      </c>
      <c r="D14" s="89">
        <v>0.1</v>
      </c>
      <c r="E14" s="89">
        <v>0.14000000000000001</v>
      </c>
      <c r="F14" s="89">
        <v>0.1</v>
      </c>
      <c r="G14" s="89">
        <v>0.1</v>
      </c>
      <c r="H14" s="89">
        <v>0.16</v>
      </c>
      <c r="I14" s="89">
        <v>0.12</v>
      </c>
      <c r="J14" s="89">
        <v>7.0000000000000007E-2</v>
      </c>
      <c r="K14" s="89">
        <v>0.13</v>
      </c>
      <c r="L14" s="89">
        <v>0.04</v>
      </c>
      <c r="M14" s="89">
        <v>0.01</v>
      </c>
      <c r="N14" s="89">
        <v>0.06</v>
      </c>
      <c r="O14" s="89">
        <v>0</v>
      </c>
      <c r="P14" s="89">
        <v>0.12</v>
      </c>
      <c r="Q14" s="89">
        <v>0.1</v>
      </c>
      <c r="R14" s="89">
        <v>0.13</v>
      </c>
      <c r="S14" s="89">
        <v>0</v>
      </c>
      <c r="T14" s="89">
        <v>0.74</v>
      </c>
      <c r="U14" s="89">
        <v>0.04</v>
      </c>
      <c r="V14" s="89">
        <v>0</v>
      </c>
      <c r="W14" s="89">
        <v>0</v>
      </c>
      <c r="X14" s="89">
        <v>0</v>
      </c>
      <c r="Y14" s="89">
        <v>0.01</v>
      </c>
      <c r="Z14" s="89">
        <v>0.17</v>
      </c>
      <c r="AA14" s="89">
        <v>0.32</v>
      </c>
      <c r="AB14" s="89">
        <v>0.04</v>
      </c>
      <c r="AC14" s="89">
        <v>0.14000000000000001</v>
      </c>
      <c r="AD14" s="89">
        <v>0</v>
      </c>
      <c r="AE14" s="89">
        <v>0.26</v>
      </c>
      <c r="AF14" s="89">
        <v>0.05</v>
      </c>
      <c r="AG14" s="89">
        <v>0.06</v>
      </c>
      <c r="AH14" s="89">
        <v>0.02</v>
      </c>
      <c r="AI14" s="89">
        <v>0.03</v>
      </c>
      <c r="AJ14" s="89">
        <v>0.13</v>
      </c>
      <c r="AK14" s="89">
        <v>0</v>
      </c>
      <c r="AL14" s="89">
        <v>0.18</v>
      </c>
    </row>
    <row r="15" spans="1:38" ht="20.100000000000001" customHeight="1" x14ac:dyDescent="0.3">
      <c r="A15" s="84" t="s">
        <v>150</v>
      </c>
      <c r="B15" s="85">
        <v>146</v>
      </c>
      <c r="C15" s="85">
        <v>45</v>
      </c>
      <c r="D15" s="85">
        <v>101</v>
      </c>
      <c r="E15" s="85">
        <v>12</v>
      </c>
      <c r="F15" s="85">
        <v>50</v>
      </c>
      <c r="G15" s="85">
        <v>45</v>
      </c>
      <c r="H15" s="85">
        <v>38</v>
      </c>
      <c r="I15" s="85">
        <v>98</v>
      </c>
      <c r="J15" s="85">
        <v>11</v>
      </c>
      <c r="K15" s="85">
        <v>37</v>
      </c>
      <c r="L15" s="85">
        <v>2</v>
      </c>
      <c r="M15" s="85">
        <v>30</v>
      </c>
      <c r="N15" s="85">
        <v>0</v>
      </c>
      <c r="O15" s="85">
        <v>0</v>
      </c>
      <c r="P15" s="85">
        <v>1</v>
      </c>
      <c r="Q15" s="85">
        <v>2</v>
      </c>
      <c r="R15" s="85">
        <v>0</v>
      </c>
      <c r="S15" s="85">
        <v>5</v>
      </c>
      <c r="T15" s="85">
        <v>0</v>
      </c>
      <c r="U15" s="85">
        <v>0</v>
      </c>
      <c r="V15" s="85">
        <v>0</v>
      </c>
      <c r="W15" s="85">
        <v>0</v>
      </c>
      <c r="X15" s="85">
        <v>1</v>
      </c>
      <c r="Y15" s="85">
        <v>103</v>
      </c>
      <c r="Z15" s="85">
        <v>1</v>
      </c>
      <c r="AA15" s="85">
        <v>0</v>
      </c>
      <c r="AB15" s="85">
        <v>49</v>
      </c>
      <c r="AC15" s="85">
        <v>0</v>
      </c>
      <c r="AD15" s="85">
        <v>96</v>
      </c>
      <c r="AE15" s="85">
        <v>1</v>
      </c>
      <c r="AF15" s="85">
        <v>16</v>
      </c>
      <c r="AG15" s="85">
        <v>1</v>
      </c>
      <c r="AH15" s="85">
        <v>127</v>
      </c>
      <c r="AI15" s="85">
        <v>90</v>
      </c>
      <c r="AJ15" s="85">
        <v>6</v>
      </c>
      <c r="AK15" s="85">
        <v>0</v>
      </c>
      <c r="AL15" s="85">
        <v>49</v>
      </c>
    </row>
    <row r="16" spans="1:38" ht="20.100000000000001" customHeight="1" x14ac:dyDescent="0.3">
      <c r="A16" s="86" t="s">
        <v>161</v>
      </c>
      <c r="B16" s="88">
        <v>0.106</v>
      </c>
      <c r="C16" s="89">
        <v>0.06</v>
      </c>
      <c r="D16" s="89">
        <v>0.15</v>
      </c>
      <c r="E16" s="89">
        <v>0.09</v>
      </c>
      <c r="F16" s="89">
        <v>0.1</v>
      </c>
      <c r="G16" s="89">
        <v>0.09</v>
      </c>
      <c r="H16" s="89">
        <v>0.13</v>
      </c>
      <c r="I16" s="89">
        <v>0.11</v>
      </c>
      <c r="J16" s="89">
        <v>0.04</v>
      </c>
      <c r="K16" s="89">
        <v>0.12</v>
      </c>
      <c r="L16" s="89">
        <v>0.02</v>
      </c>
      <c r="M16" s="89">
        <v>0.09</v>
      </c>
      <c r="N16" s="89">
        <v>0.01</v>
      </c>
      <c r="O16" s="89">
        <v>0.05</v>
      </c>
      <c r="P16" s="89">
        <v>0.02</v>
      </c>
      <c r="Q16" s="89">
        <v>0.05</v>
      </c>
      <c r="R16" s="89">
        <v>0</v>
      </c>
      <c r="S16" s="89">
        <v>0.54</v>
      </c>
      <c r="T16" s="89">
        <v>0</v>
      </c>
      <c r="U16" s="89">
        <v>0</v>
      </c>
      <c r="V16" s="89">
        <v>0.01</v>
      </c>
      <c r="W16" s="89">
        <v>0</v>
      </c>
      <c r="X16" s="89">
        <v>0.1</v>
      </c>
      <c r="Y16" s="89">
        <v>0.63</v>
      </c>
      <c r="Z16" s="89">
        <v>0.01</v>
      </c>
      <c r="AA16" s="89">
        <v>0</v>
      </c>
      <c r="AB16" s="89">
        <v>0.22</v>
      </c>
      <c r="AC16" s="89">
        <v>0</v>
      </c>
      <c r="AD16" s="89">
        <v>0.22</v>
      </c>
      <c r="AE16" s="89">
        <v>0</v>
      </c>
      <c r="AF16" s="89">
        <v>0.05</v>
      </c>
      <c r="AG16" s="89">
        <v>0.1</v>
      </c>
      <c r="AH16" s="89">
        <v>0.22</v>
      </c>
      <c r="AI16" s="89">
        <v>0.15</v>
      </c>
      <c r="AJ16" s="89">
        <v>7.0000000000000007E-2</v>
      </c>
      <c r="AK16" s="89">
        <v>0</v>
      </c>
      <c r="AL16" s="89">
        <v>7.0000000000000007E-2</v>
      </c>
    </row>
    <row r="17" spans="1:38" ht="20.100000000000001" customHeight="1" x14ac:dyDescent="0.3">
      <c r="A17" s="84" t="s">
        <v>163</v>
      </c>
      <c r="B17" s="85">
        <v>140</v>
      </c>
      <c r="C17" s="85">
        <v>80</v>
      </c>
      <c r="D17" s="85">
        <v>60</v>
      </c>
      <c r="E17" s="85">
        <v>3</v>
      </c>
      <c r="F17" s="85">
        <v>62</v>
      </c>
      <c r="G17" s="85">
        <v>52</v>
      </c>
      <c r="H17" s="85">
        <v>23</v>
      </c>
      <c r="I17" s="85">
        <v>105</v>
      </c>
      <c r="J17" s="85">
        <v>18</v>
      </c>
      <c r="K17" s="85">
        <v>17</v>
      </c>
      <c r="L17" s="85">
        <v>81</v>
      </c>
      <c r="M17" s="85">
        <v>2</v>
      </c>
      <c r="N17" s="85">
        <v>5</v>
      </c>
      <c r="O17" s="85">
        <v>0</v>
      </c>
      <c r="P17" s="85">
        <v>6</v>
      </c>
      <c r="Q17" s="85">
        <v>2</v>
      </c>
      <c r="R17" s="85">
        <v>5</v>
      </c>
      <c r="S17" s="85">
        <v>1</v>
      </c>
      <c r="T17" s="85">
        <v>13</v>
      </c>
      <c r="U17" s="85">
        <v>19</v>
      </c>
      <c r="V17" s="85">
        <v>0</v>
      </c>
      <c r="W17" s="85">
        <v>0</v>
      </c>
      <c r="X17" s="85">
        <v>3</v>
      </c>
      <c r="Y17" s="85">
        <v>4</v>
      </c>
      <c r="Z17" s="85">
        <v>52</v>
      </c>
      <c r="AA17" s="85">
        <v>36</v>
      </c>
      <c r="AB17" s="85">
        <v>37</v>
      </c>
      <c r="AC17" s="85">
        <v>13</v>
      </c>
      <c r="AD17" s="85">
        <v>3</v>
      </c>
      <c r="AE17" s="85">
        <v>49</v>
      </c>
      <c r="AF17" s="85">
        <v>60</v>
      </c>
      <c r="AG17" s="85">
        <v>3</v>
      </c>
      <c r="AH17" s="85">
        <v>28</v>
      </c>
      <c r="AI17" s="85">
        <v>9</v>
      </c>
      <c r="AJ17" s="85">
        <v>9</v>
      </c>
      <c r="AK17" s="85">
        <v>0</v>
      </c>
      <c r="AL17" s="85">
        <v>122</v>
      </c>
    </row>
    <row r="18" spans="1:38" ht="20.100000000000001" customHeight="1" x14ac:dyDescent="0.3">
      <c r="A18" s="86" t="s">
        <v>172</v>
      </c>
      <c r="B18" s="88">
        <v>0.10199999999999999</v>
      </c>
      <c r="C18" s="89">
        <v>0.11</v>
      </c>
      <c r="D18" s="89">
        <v>0.09</v>
      </c>
      <c r="E18" s="89">
        <v>0.02</v>
      </c>
      <c r="F18" s="89">
        <v>0.13</v>
      </c>
      <c r="G18" s="89">
        <v>0.11</v>
      </c>
      <c r="H18" s="89">
        <v>0.08</v>
      </c>
      <c r="I18" s="89">
        <v>0.12</v>
      </c>
      <c r="J18" s="89">
        <v>7.0000000000000007E-2</v>
      </c>
      <c r="K18" s="89">
        <v>0.06</v>
      </c>
      <c r="L18" s="89">
        <v>0.67</v>
      </c>
      <c r="M18" s="89">
        <v>0</v>
      </c>
      <c r="N18" s="89">
        <v>0.15</v>
      </c>
      <c r="O18" s="89">
        <v>0.02</v>
      </c>
      <c r="P18" s="89">
        <v>0.1</v>
      </c>
      <c r="Q18" s="89">
        <v>0.06</v>
      </c>
      <c r="R18" s="89">
        <v>0.2</v>
      </c>
      <c r="S18" s="89">
        <v>0.06</v>
      </c>
      <c r="T18" s="89">
        <v>0.08</v>
      </c>
      <c r="U18" s="89">
        <v>0.05</v>
      </c>
      <c r="V18" s="89">
        <v>0</v>
      </c>
      <c r="W18" s="89">
        <v>0</v>
      </c>
      <c r="X18" s="89">
        <v>0.19</v>
      </c>
      <c r="Y18" s="89">
        <v>0.02</v>
      </c>
      <c r="Z18" s="89">
        <v>0.39</v>
      </c>
      <c r="AA18" s="89">
        <v>0.14000000000000001</v>
      </c>
      <c r="AB18" s="89">
        <v>0.16</v>
      </c>
      <c r="AC18" s="89">
        <v>0.03</v>
      </c>
      <c r="AD18" s="89">
        <v>0.01</v>
      </c>
      <c r="AE18" s="89">
        <v>0.09</v>
      </c>
      <c r="AF18" s="89">
        <v>0.2</v>
      </c>
      <c r="AG18" s="89">
        <v>0.19</v>
      </c>
      <c r="AH18" s="89">
        <v>0.05</v>
      </c>
      <c r="AI18" s="89">
        <v>0.02</v>
      </c>
      <c r="AJ18" s="89">
        <v>0.11</v>
      </c>
      <c r="AK18" s="89">
        <v>0.05</v>
      </c>
      <c r="AL18" s="89">
        <v>0.17</v>
      </c>
    </row>
    <row r="19" spans="1:38" ht="20.100000000000001" customHeight="1" x14ac:dyDescent="0.3">
      <c r="A19" s="84" t="s">
        <v>173</v>
      </c>
      <c r="B19" s="85">
        <v>106</v>
      </c>
      <c r="C19" s="85">
        <v>60</v>
      </c>
      <c r="D19" s="85">
        <v>45</v>
      </c>
      <c r="E19" s="85">
        <v>8</v>
      </c>
      <c r="F19" s="85">
        <v>39</v>
      </c>
      <c r="G19" s="85">
        <v>30</v>
      </c>
      <c r="H19" s="85">
        <v>29</v>
      </c>
      <c r="I19" s="85">
        <v>59</v>
      </c>
      <c r="J19" s="85">
        <v>16</v>
      </c>
      <c r="K19" s="85">
        <v>31</v>
      </c>
      <c r="L19" s="85">
        <v>3</v>
      </c>
      <c r="M19" s="85">
        <v>47</v>
      </c>
      <c r="N19" s="85">
        <v>0</v>
      </c>
      <c r="O19" s="85">
        <v>1</v>
      </c>
      <c r="P19" s="85">
        <v>3</v>
      </c>
      <c r="Q19" s="85">
        <v>2</v>
      </c>
      <c r="R19" s="85">
        <v>5</v>
      </c>
      <c r="S19" s="85">
        <v>0</v>
      </c>
      <c r="T19" s="85">
        <v>3</v>
      </c>
      <c r="U19" s="85">
        <v>0</v>
      </c>
      <c r="V19" s="85">
        <v>27</v>
      </c>
      <c r="W19" s="85">
        <v>1</v>
      </c>
      <c r="X19" s="85">
        <v>0</v>
      </c>
      <c r="Y19" s="85">
        <v>14</v>
      </c>
      <c r="Z19" s="85">
        <v>3</v>
      </c>
      <c r="AA19" s="85">
        <v>0</v>
      </c>
      <c r="AB19" s="85">
        <v>23</v>
      </c>
      <c r="AC19" s="85">
        <v>0</v>
      </c>
      <c r="AD19" s="85">
        <v>79</v>
      </c>
      <c r="AE19" s="85">
        <v>8</v>
      </c>
      <c r="AF19" s="85">
        <v>10</v>
      </c>
      <c r="AG19" s="85">
        <v>3</v>
      </c>
      <c r="AH19" s="85">
        <v>85</v>
      </c>
      <c r="AI19" s="85">
        <v>99</v>
      </c>
      <c r="AJ19" s="85">
        <v>4</v>
      </c>
      <c r="AK19" s="85">
        <v>0</v>
      </c>
      <c r="AL19" s="85">
        <v>3</v>
      </c>
    </row>
    <row r="20" spans="1:38" ht="20.100000000000001" customHeight="1" x14ac:dyDescent="0.3">
      <c r="A20" s="86" t="s">
        <v>177</v>
      </c>
      <c r="B20" s="88">
        <v>7.6999999999999999E-2</v>
      </c>
      <c r="C20" s="89">
        <v>0.08</v>
      </c>
      <c r="D20" s="89">
        <v>7.0000000000000007E-2</v>
      </c>
      <c r="E20" s="89">
        <v>0.06</v>
      </c>
      <c r="F20" s="89">
        <v>0.08</v>
      </c>
      <c r="G20" s="89">
        <v>0.06</v>
      </c>
      <c r="H20" s="89">
        <v>0.1</v>
      </c>
      <c r="I20" s="89">
        <v>7.0000000000000007E-2</v>
      </c>
      <c r="J20" s="89">
        <v>7.0000000000000007E-2</v>
      </c>
      <c r="K20" s="89">
        <v>0.1</v>
      </c>
      <c r="L20" s="89">
        <v>0.02</v>
      </c>
      <c r="M20" s="89">
        <v>0.13</v>
      </c>
      <c r="N20" s="89">
        <v>0.02</v>
      </c>
      <c r="O20" s="89">
        <v>0.21</v>
      </c>
      <c r="P20" s="89">
        <v>0.04</v>
      </c>
      <c r="Q20" s="89">
        <v>0.08</v>
      </c>
      <c r="R20" s="89">
        <v>0.19</v>
      </c>
      <c r="S20" s="89">
        <v>0.05</v>
      </c>
      <c r="T20" s="89">
        <v>0.02</v>
      </c>
      <c r="U20" s="89">
        <v>0</v>
      </c>
      <c r="V20" s="89">
        <v>0.82</v>
      </c>
      <c r="W20" s="89">
        <v>0.28000000000000003</v>
      </c>
      <c r="X20" s="89">
        <v>0</v>
      </c>
      <c r="Y20" s="89">
        <v>0.08</v>
      </c>
      <c r="Z20" s="89">
        <v>0.03</v>
      </c>
      <c r="AA20" s="89">
        <v>0</v>
      </c>
      <c r="AB20" s="89">
        <v>0.1</v>
      </c>
      <c r="AC20" s="89">
        <v>0</v>
      </c>
      <c r="AD20" s="89">
        <v>0.18</v>
      </c>
      <c r="AE20" s="89">
        <v>0.01</v>
      </c>
      <c r="AF20" s="89">
        <v>0.03</v>
      </c>
      <c r="AG20" s="89">
        <v>0.24</v>
      </c>
      <c r="AH20" s="89">
        <v>0.15</v>
      </c>
      <c r="AI20" s="89">
        <v>0.17</v>
      </c>
      <c r="AJ20" s="89">
        <v>0.05</v>
      </c>
      <c r="AK20" s="89">
        <v>0.04</v>
      </c>
      <c r="AL20" s="89">
        <v>0</v>
      </c>
    </row>
    <row r="21" spans="1:38" ht="20.100000000000001" customHeight="1" x14ac:dyDescent="0.3">
      <c r="A21" s="84" t="s">
        <v>187</v>
      </c>
      <c r="B21" s="85">
        <v>57</v>
      </c>
      <c r="C21" s="85">
        <v>42</v>
      </c>
      <c r="D21" s="85">
        <v>15</v>
      </c>
      <c r="E21" s="85">
        <v>9</v>
      </c>
      <c r="F21" s="85">
        <v>27</v>
      </c>
      <c r="G21" s="85">
        <v>16</v>
      </c>
      <c r="H21" s="85">
        <v>5</v>
      </c>
      <c r="I21" s="85">
        <v>35</v>
      </c>
      <c r="J21" s="85">
        <v>9</v>
      </c>
      <c r="K21" s="85">
        <v>13</v>
      </c>
      <c r="L21" s="85">
        <v>13</v>
      </c>
      <c r="M21" s="85">
        <v>0</v>
      </c>
      <c r="N21" s="85">
        <v>18</v>
      </c>
      <c r="O21" s="85">
        <v>0</v>
      </c>
      <c r="P21" s="85">
        <v>5</v>
      </c>
      <c r="Q21" s="85">
        <v>1</v>
      </c>
      <c r="R21" s="85">
        <v>2</v>
      </c>
      <c r="S21" s="85">
        <v>0</v>
      </c>
      <c r="T21" s="85">
        <v>2</v>
      </c>
      <c r="U21" s="85">
        <v>9</v>
      </c>
      <c r="V21" s="85">
        <v>0</v>
      </c>
      <c r="W21" s="85">
        <v>0</v>
      </c>
      <c r="X21" s="85">
        <v>0</v>
      </c>
      <c r="Y21" s="85">
        <v>6</v>
      </c>
      <c r="Z21" s="85">
        <v>19</v>
      </c>
      <c r="AA21" s="85">
        <v>18</v>
      </c>
      <c r="AB21" s="85">
        <v>7</v>
      </c>
      <c r="AC21" s="85">
        <v>10</v>
      </c>
      <c r="AD21" s="85">
        <v>3</v>
      </c>
      <c r="AE21" s="85">
        <v>9</v>
      </c>
      <c r="AF21" s="85">
        <v>39</v>
      </c>
      <c r="AG21" s="85">
        <v>0</v>
      </c>
      <c r="AH21" s="85">
        <v>8</v>
      </c>
      <c r="AI21" s="85">
        <v>6</v>
      </c>
      <c r="AJ21" s="85">
        <v>5</v>
      </c>
      <c r="AK21" s="85">
        <v>0</v>
      </c>
      <c r="AL21" s="85">
        <v>46</v>
      </c>
    </row>
    <row r="22" spans="1:38" ht="20.100000000000001" customHeight="1" x14ac:dyDescent="0.3">
      <c r="A22" s="86" t="s">
        <v>189</v>
      </c>
      <c r="B22" s="88">
        <v>4.1000000000000002E-2</v>
      </c>
      <c r="C22" s="89">
        <v>0.06</v>
      </c>
      <c r="D22" s="89">
        <v>0.02</v>
      </c>
      <c r="E22" s="89">
        <v>0.06</v>
      </c>
      <c r="F22" s="89">
        <v>0.05</v>
      </c>
      <c r="G22" s="89">
        <v>0.03</v>
      </c>
      <c r="H22" s="89">
        <v>0.02</v>
      </c>
      <c r="I22" s="89">
        <v>0.04</v>
      </c>
      <c r="J22" s="89">
        <v>0.04</v>
      </c>
      <c r="K22" s="89">
        <v>0.04</v>
      </c>
      <c r="L22" s="89">
        <v>0.1</v>
      </c>
      <c r="M22" s="89">
        <v>0</v>
      </c>
      <c r="N22" s="89">
        <v>0.57999999999999996</v>
      </c>
      <c r="O22" s="89">
        <v>0.01</v>
      </c>
      <c r="P22" s="89">
        <v>0.08</v>
      </c>
      <c r="Q22" s="89">
        <v>0.04</v>
      </c>
      <c r="R22" s="89">
        <v>0.09</v>
      </c>
      <c r="S22" s="89">
        <v>0</v>
      </c>
      <c r="T22" s="89">
        <v>0.01</v>
      </c>
      <c r="U22" s="89">
        <v>0.02</v>
      </c>
      <c r="V22" s="89">
        <v>0</v>
      </c>
      <c r="W22" s="89">
        <v>0</v>
      </c>
      <c r="X22" s="89">
        <v>0</v>
      </c>
      <c r="Y22" s="89">
        <v>0.04</v>
      </c>
      <c r="Z22" s="89">
        <v>0.14000000000000001</v>
      </c>
      <c r="AA22" s="89">
        <v>7.0000000000000007E-2</v>
      </c>
      <c r="AB22" s="89">
        <v>0.03</v>
      </c>
      <c r="AC22" s="89">
        <v>0.03</v>
      </c>
      <c r="AD22" s="89">
        <v>0.01</v>
      </c>
      <c r="AE22" s="89">
        <v>0.02</v>
      </c>
      <c r="AF22" s="89">
        <v>0.13</v>
      </c>
      <c r="AG22" s="89">
        <v>0.01</v>
      </c>
      <c r="AH22" s="89">
        <v>0.01</v>
      </c>
      <c r="AI22" s="89">
        <v>0.01</v>
      </c>
      <c r="AJ22" s="89">
        <v>0.06</v>
      </c>
      <c r="AK22" s="89">
        <v>0</v>
      </c>
      <c r="AL22" s="89">
        <v>0.06</v>
      </c>
    </row>
    <row r="23" spans="1:38" ht="20.100000000000001" customHeight="1" x14ac:dyDescent="0.3">
      <c r="A23" s="84" t="s">
        <v>190</v>
      </c>
      <c r="B23" s="85">
        <v>21</v>
      </c>
      <c r="C23" s="85">
        <v>16</v>
      </c>
      <c r="D23" s="85">
        <v>5</v>
      </c>
      <c r="E23" s="85">
        <v>0</v>
      </c>
      <c r="F23" s="85">
        <v>2</v>
      </c>
      <c r="G23" s="85">
        <v>14</v>
      </c>
      <c r="H23" s="85">
        <v>6</v>
      </c>
      <c r="I23" s="85">
        <v>6</v>
      </c>
      <c r="J23" s="85">
        <v>6</v>
      </c>
      <c r="K23" s="85">
        <v>8</v>
      </c>
      <c r="L23" s="85">
        <v>1</v>
      </c>
      <c r="M23" s="85">
        <v>15</v>
      </c>
      <c r="N23" s="85">
        <v>0</v>
      </c>
      <c r="O23" s="85">
        <v>0</v>
      </c>
      <c r="P23" s="85">
        <v>0</v>
      </c>
      <c r="Q23" s="85">
        <v>1</v>
      </c>
      <c r="R23" s="85">
        <v>0</v>
      </c>
      <c r="S23" s="85">
        <v>0</v>
      </c>
      <c r="T23" s="85">
        <v>0</v>
      </c>
      <c r="U23" s="85">
        <v>0</v>
      </c>
      <c r="V23" s="85">
        <v>0</v>
      </c>
      <c r="W23" s="85">
        <v>1</v>
      </c>
      <c r="X23" s="85">
        <v>1</v>
      </c>
      <c r="Y23" s="85">
        <v>1</v>
      </c>
      <c r="Z23" s="85">
        <v>0</v>
      </c>
      <c r="AA23" s="85">
        <v>0</v>
      </c>
      <c r="AB23" s="85">
        <v>3</v>
      </c>
      <c r="AC23" s="85">
        <v>0</v>
      </c>
      <c r="AD23" s="85">
        <v>18</v>
      </c>
      <c r="AE23" s="85">
        <v>1</v>
      </c>
      <c r="AF23" s="85">
        <v>10</v>
      </c>
      <c r="AG23" s="85">
        <v>0</v>
      </c>
      <c r="AH23" s="85">
        <v>11</v>
      </c>
      <c r="AI23" s="85">
        <v>21</v>
      </c>
      <c r="AJ23" s="85">
        <v>0</v>
      </c>
      <c r="AK23" s="85">
        <v>0</v>
      </c>
      <c r="AL23" s="85">
        <v>0</v>
      </c>
    </row>
    <row r="24" spans="1:38" ht="20.100000000000001" customHeight="1" x14ac:dyDescent="0.3">
      <c r="A24" s="86" t="s">
        <v>192</v>
      </c>
      <c r="B24" s="88">
        <v>1.4999999999999999E-2</v>
      </c>
      <c r="C24" s="89">
        <v>0.02</v>
      </c>
      <c r="D24" s="89">
        <v>0.01</v>
      </c>
      <c r="E24" s="89">
        <v>0</v>
      </c>
      <c r="F24" s="89">
        <v>0</v>
      </c>
      <c r="G24" s="89">
        <v>0.03</v>
      </c>
      <c r="H24" s="89">
        <v>0.02</v>
      </c>
      <c r="I24" s="89">
        <v>0.01</v>
      </c>
      <c r="J24" s="89">
        <v>0.03</v>
      </c>
      <c r="K24" s="89">
        <v>0.03</v>
      </c>
      <c r="L24" s="89">
        <v>0.01</v>
      </c>
      <c r="M24" s="89">
        <v>0.04</v>
      </c>
      <c r="N24" s="89">
        <v>0</v>
      </c>
      <c r="O24" s="89">
        <v>0.06</v>
      </c>
      <c r="P24" s="89">
        <v>0</v>
      </c>
      <c r="Q24" s="89">
        <v>0.04</v>
      </c>
      <c r="R24" s="89">
        <v>0</v>
      </c>
      <c r="S24" s="89">
        <v>0</v>
      </c>
      <c r="T24" s="89">
        <v>0</v>
      </c>
      <c r="U24" s="89">
        <v>0</v>
      </c>
      <c r="V24" s="89">
        <v>0</v>
      </c>
      <c r="W24" s="89">
        <v>0.53</v>
      </c>
      <c r="X24" s="89">
        <v>0.05</v>
      </c>
      <c r="Y24" s="89">
        <v>0.01</v>
      </c>
      <c r="Z24" s="89">
        <v>0</v>
      </c>
      <c r="AA24" s="89">
        <v>0</v>
      </c>
      <c r="AB24" s="89">
        <v>0.01</v>
      </c>
      <c r="AC24" s="89">
        <v>0</v>
      </c>
      <c r="AD24" s="89">
        <v>0.04</v>
      </c>
      <c r="AE24" s="89">
        <v>0</v>
      </c>
      <c r="AF24" s="89">
        <v>0.03</v>
      </c>
      <c r="AG24" s="89">
        <v>0.01</v>
      </c>
      <c r="AH24" s="89">
        <v>0.02</v>
      </c>
      <c r="AI24" s="89">
        <v>0.04</v>
      </c>
      <c r="AJ24" s="89">
        <v>0</v>
      </c>
      <c r="AK24" s="89">
        <v>0</v>
      </c>
      <c r="AL24" s="89">
        <v>0</v>
      </c>
    </row>
    <row r="25" spans="1:38" ht="20.100000000000001" customHeight="1" x14ac:dyDescent="0.3">
      <c r="A25" s="84" t="s">
        <v>193</v>
      </c>
      <c r="B25" s="85">
        <v>17</v>
      </c>
      <c r="C25" s="85">
        <v>14</v>
      </c>
      <c r="D25" s="85">
        <v>2</v>
      </c>
      <c r="E25" s="85">
        <v>3</v>
      </c>
      <c r="F25" s="85">
        <v>1</v>
      </c>
      <c r="G25" s="85">
        <v>8</v>
      </c>
      <c r="H25" s="85">
        <v>5</v>
      </c>
      <c r="I25" s="85">
        <v>8</v>
      </c>
      <c r="J25" s="85">
        <v>5</v>
      </c>
      <c r="K25" s="85">
        <v>4</v>
      </c>
      <c r="L25" s="85">
        <v>4</v>
      </c>
      <c r="M25" s="85">
        <v>2</v>
      </c>
      <c r="N25" s="85">
        <v>1</v>
      </c>
      <c r="O25" s="85">
        <v>0</v>
      </c>
      <c r="P25" s="85">
        <v>2</v>
      </c>
      <c r="Q25" s="85">
        <v>0</v>
      </c>
      <c r="R25" s="85">
        <v>0</v>
      </c>
      <c r="S25" s="85">
        <v>0</v>
      </c>
      <c r="T25" s="85">
        <v>2</v>
      </c>
      <c r="U25" s="85">
        <v>1</v>
      </c>
      <c r="V25" s="85">
        <v>0</v>
      </c>
      <c r="W25" s="85">
        <v>0</v>
      </c>
      <c r="X25" s="85">
        <v>4</v>
      </c>
      <c r="Y25" s="85">
        <v>0</v>
      </c>
      <c r="Z25" s="85">
        <v>4</v>
      </c>
      <c r="AA25" s="85">
        <v>3</v>
      </c>
      <c r="AB25" s="85">
        <v>10</v>
      </c>
      <c r="AC25" s="85">
        <v>0</v>
      </c>
      <c r="AD25" s="85">
        <v>0</v>
      </c>
      <c r="AE25" s="85">
        <v>6</v>
      </c>
      <c r="AF25" s="85">
        <v>6</v>
      </c>
      <c r="AG25" s="85">
        <v>2</v>
      </c>
      <c r="AH25" s="85">
        <v>3</v>
      </c>
      <c r="AI25" s="85">
        <v>2</v>
      </c>
      <c r="AJ25" s="85">
        <v>2</v>
      </c>
      <c r="AK25" s="85">
        <v>4</v>
      </c>
      <c r="AL25" s="85">
        <v>9</v>
      </c>
    </row>
    <row r="26" spans="1:38" ht="20.100000000000001" customHeight="1" x14ac:dyDescent="0.3">
      <c r="A26" s="86" t="s">
        <v>194</v>
      </c>
      <c r="B26" s="88">
        <v>1.2999999999999999E-2</v>
      </c>
      <c r="C26" s="89">
        <v>0.02</v>
      </c>
      <c r="D26" s="89">
        <v>0</v>
      </c>
      <c r="E26" s="89">
        <v>0.02</v>
      </c>
      <c r="F26" s="89">
        <v>0</v>
      </c>
      <c r="G26" s="89">
        <v>0.02</v>
      </c>
      <c r="H26" s="89">
        <v>0.02</v>
      </c>
      <c r="I26" s="89">
        <v>0.01</v>
      </c>
      <c r="J26" s="89">
        <v>0.02</v>
      </c>
      <c r="K26" s="89">
        <v>0.01</v>
      </c>
      <c r="L26" s="89">
        <v>0.04</v>
      </c>
      <c r="M26" s="89">
        <v>0</v>
      </c>
      <c r="N26" s="89">
        <v>0.03</v>
      </c>
      <c r="O26" s="89">
        <v>0</v>
      </c>
      <c r="P26" s="89">
        <v>0.03</v>
      </c>
      <c r="Q26" s="89">
        <v>0</v>
      </c>
      <c r="R26" s="89">
        <v>0</v>
      </c>
      <c r="S26" s="89">
        <v>0</v>
      </c>
      <c r="T26" s="89">
        <v>0.01</v>
      </c>
      <c r="U26" s="89">
        <v>0</v>
      </c>
      <c r="V26" s="89">
        <v>0</v>
      </c>
      <c r="W26" s="89">
        <v>0</v>
      </c>
      <c r="X26" s="89">
        <v>0.33</v>
      </c>
      <c r="Y26" s="89">
        <v>0</v>
      </c>
      <c r="Z26" s="89">
        <v>0.03</v>
      </c>
      <c r="AA26" s="89">
        <v>0.01</v>
      </c>
      <c r="AB26" s="89">
        <v>0.04</v>
      </c>
      <c r="AC26" s="89">
        <v>0</v>
      </c>
      <c r="AD26" s="89">
        <v>0</v>
      </c>
      <c r="AE26" s="89">
        <v>0.01</v>
      </c>
      <c r="AF26" s="89">
        <v>0.02</v>
      </c>
      <c r="AG26" s="89">
        <v>0.11</v>
      </c>
      <c r="AH26" s="89">
        <v>0.01</v>
      </c>
      <c r="AI26" s="89">
        <v>0</v>
      </c>
      <c r="AJ26" s="89">
        <v>0.02</v>
      </c>
      <c r="AK26" s="89">
        <v>0.73</v>
      </c>
      <c r="AL26" s="89">
        <v>0.01</v>
      </c>
    </row>
    <row r="27" spans="1:38" ht="20.100000000000001" customHeight="1" x14ac:dyDescent="0.3">
      <c r="A27" s="84" t="s">
        <v>196</v>
      </c>
      <c r="B27" s="85">
        <v>3</v>
      </c>
      <c r="C27" s="85">
        <v>0</v>
      </c>
      <c r="D27" s="85">
        <v>3</v>
      </c>
      <c r="E27" s="85">
        <v>0</v>
      </c>
      <c r="F27" s="85">
        <v>0</v>
      </c>
      <c r="G27" s="85">
        <v>2</v>
      </c>
      <c r="H27" s="85">
        <v>0</v>
      </c>
      <c r="I27" s="85">
        <v>2</v>
      </c>
      <c r="J27" s="85">
        <v>0</v>
      </c>
      <c r="K27" s="85">
        <v>0</v>
      </c>
      <c r="L27" s="85">
        <v>0</v>
      </c>
      <c r="M27" s="85">
        <v>1</v>
      </c>
      <c r="N27" s="85">
        <v>0</v>
      </c>
      <c r="O27" s="85">
        <v>1</v>
      </c>
      <c r="P27" s="85">
        <v>0</v>
      </c>
      <c r="Q27" s="85">
        <v>0</v>
      </c>
      <c r="R27" s="85">
        <v>0</v>
      </c>
      <c r="S27" s="85">
        <v>0</v>
      </c>
      <c r="T27" s="85">
        <v>0</v>
      </c>
      <c r="U27" s="85">
        <v>0</v>
      </c>
      <c r="V27" s="85">
        <v>0</v>
      </c>
      <c r="W27" s="85">
        <v>0</v>
      </c>
      <c r="X27" s="85">
        <v>0</v>
      </c>
      <c r="Y27" s="85">
        <v>0</v>
      </c>
      <c r="Z27" s="85">
        <v>0</v>
      </c>
      <c r="AA27" s="85">
        <v>0</v>
      </c>
      <c r="AB27" s="85">
        <v>1</v>
      </c>
      <c r="AC27" s="85">
        <v>0</v>
      </c>
      <c r="AD27" s="85">
        <v>2</v>
      </c>
      <c r="AE27" s="85">
        <v>0</v>
      </c>
      <c r="AF27" s="85">
        <v>1</v>
      </c>
      <c r="AG27" s="85">
        <v>0</v>
      </c>
      <c r="AH27" s="85">
        <v>2</v>
      </c>
      <c r="AI27" s="85">
        <v>2</v>
      </c>
      <c r="AJ27" s="85">
        <v>0</v>
      </c>
      <c r="AK27" s="85">
        <v>0</v>
      </c>
      <c r="AL27" s="85">
        <v>1</v>
      </c>
    </row>
    <row r="28" spans="1:38" ht="20.100000000000001" customHeight="1" x14ac:dyDescent="0.3">
      <c r="A28" s="86" t="s">
        <v>197</v>
      </c>
      <c r="B28" s="88">
        <v>1E-3</v>
      </c>
      <c r="C28" s="89">
        <v>0</v>
      </c>
      <c r="D28" s="89">
        <v>0</v>
      </c>
      <c r="E28" s="89">
        <v>0</v>
      </c>
      <c r="F28" s="89">
        <v>0</v>
      </c>
      <c r="G28" s="89">
        <v>0</v>
      </c>
      <c r="H28" s="89">
        <v>0</v>
      </c>
      <c r="I28" s="89">
        <v>0</v>
      </c>
      <c r="J28" s="89">
        <v>0</v>
      </c>
      <c r="K28" s="89">
        <v>0</v>
      </c>
      <c r="L28" s="89">
        <v>0</v>
      </c>
      <c r="M28" s="89">
        <v>0</v>
      </c>
      <c r="N28" s="89">
        <v>0</v>
      </c>
      <c r="O28" s="89">
        <v>0.3</v>
      </c>
      <c r="P28" s="89">
        <v>0.01</v>
      </c>
      <c r="Q28" s="89">
        <v>0</v>
      </c>
      <c r="R28" s="89">
        <v>0</v>
      </c>
      <c r="S28" s="89">
        <v>0</v>
      </c>
      <c r="T28" s="89">
        <v>0</v>
      </c>
      <c r="U28" s="89">
        <v>0</v>
      </c>
      <c r="V28" s="89">
        <v>0</v>
      </c>
      <c r="W28" s="89">
        <v>0</v>
      </c>
      <c r="X28" s="89">
        <v>0</v>
      </c>
      <c r="Y28" s="89">
        <v>0</v>
      </c>
      <c r="Z28" s="89">
        <v>0</v>
      </c>
      <c r="AA28" s="89">
        <v>0</v>
      </c>
      <c r="AB28" s="89">
        <v>0</v>
      </c>
      <c r="AC28" s="89">
        <v>0</v>
      </c>
      <c r="AD28" s="89">
        <v>0.01</v>
      </c>
      <c r="AE28" s="89">
        <v>0</v>
      </c>
      <c r="AF28" s="89">
        <v>0</v>
      </c>
      <c r="AG28" s="89">
        <v>0</v>
      </c>
      <c r="AH28" s="89">
        <v>0</v>
      </c>
      <c r="AI28" s="89">
        <v>0</v>
      </c>
      <c r="AJ28" s="89">
        <v>0.01</v>
      </c>
      <c r="AK28" s="89">
        <v>0</v>
      </c>
      <c r="AL28" s="89">
        <v>0</v>
      </c>
    </row>
    <row r="29" spans="1:38" ht="20.100000000000001" customHeight="1" x14ac:dyDescent="0.3">
      <c r="A29" s="84" t="s">
        <v>30</v>
      </c>
      <c r="B29" s="85">
        <v>0</v>
      </c>
      <c r="C29" s="85">
        <v>0</v>
      </c>
      <c r="D29" s="85">
        <v>0</v>
      </c>
      <c r="E29" s="85">
        <v>0</v>
      </c>
      <c r="F29" s="85">
        <v>0</v>
      </c>
      <c r="G29" s="85">
        <v>0</v>
      </c>
      <c r="H29" s="85">
        <v>0</v>
      </c>
      <c r="I29" s="85">
        <v>0</v>
      </c>
      <c r="J29" s="85">
        <v>0</v>
      </c>
      <c r="K29" s="85">
        <v>0</v>
      </c>
      <c r="L29" s="85">
        <v>0</v>
      </c>
      <c r="M29" s="85">
        <v>0</v>
      </c>
      <c r="N29" s="85">
        <v>0</v>
      </c>
      <c r="O29" s="85">
        <v>0</v>
      </c>
      <c r="P29" s="85">
        <v>0</v>
      </c>
      <c r="Q29" s="85">
        <v>0</v>
      </c>
      <c r="R29" s="85">
        <v>0</v>
      </c>
      <c r="S29" s="85">
        <v>0</v>
      </c>
      <c r="T29" s="85">
        <v>0</v>
      </c>
      <c r="U29" s="85">
        <v>0</v>
      </c>
      <c r="V29" s="85">
        <v>0</v>
      </c>
      <c r="W29" s="85">
        <v>0</v>
      </c>
      <c r="X29" s="85">
        <v>0</v>
      </c>
      <c r="Y29" s="85">
        <v>0</v>
      </c>
      <c r="Z29" s="85">
        <v>0</v>
      </c>
      <c r="AA29" s="85">
        <v>0</v>
      </c>
      <c r="AB29" s="85">
        <v>0</v>
      </c>
      <c r="AC29" s="85">
        <v>0</v>
      </c>
      <c r="AD29" s="85">
        <v>0</v>
      </c>
      <c r="AE29" s="85">
        <v>0</v>
      </c>
      <c r="AF29" s="85">
        <v>0</v>
      </c>
      <c r="AG29" s="85">
        <v>0</v>
      </c>
      <c r="AH29" s="85">
        <v>0</v>
      </c>
      <c r="AI29" s="85">
        <v>0</v>
      </c>
      <c r="AJ29" s="85">
        <v>0</v>
      </c>
      <c r="AK29" s="85">
        <v>0</v>
      </c>
      <c r="AL29" s="85">
        <v>0</v>
      </c>
    </row>
    <row r="30" spans="1:38" ht="20.100000000000001" customHeight="1" x14ac:dyDescent="0.3">
      <c r="A30" s="86" t="s">
        <v>287</v>
      </c>
      <c r="B30" s="88">
        <v>1E-3</v>
      </c>
      <c r="C30" s="89">
        <v>0</v>
      </c>
      <c r="D30" s="89">
        <v>0</v>
      </c>
      <c r="E30" s="89">
        <v>0</v>
      </c>
      <c r="F30" s="89">
        <v>0</v>
      </c>
      <c r="G30" s="89">
        <v>0</v>
      </c>
      <c r="H30" s="89">
        <v>0</v>
      </c>
      <c r="I30" s="89">
        <v>0</v>
      </c>
      <c r="J30" s="89">
        <v>0</v>
      </c>
      <c r="K30" s="89">
        <v>0</v>
      </c>
      <c r="L30" s="89">
        <v>0</v>
      </c>
      <c r="M30" s="89">
        <v>0</v>
      </c>
      <c r="N30" s="89">
        <v>0.01</v>
      </c>
      <c r="O30" s="89">
        <v>0</v>
      </c>
      <c r="P30" s="89">
        <v>0</v>
      </c>
      <c r="Q30" s="89">
        <v>0</v>
      </c>
      <c r="R30" s="89">
        <v>0</v>
      </c>
      <c r="S30" s="89">
        <v>0</v>
      </c>
      <c r="T30" s="89">
        <v>0</v>
      </c>
      <c r="U30" s="89">
        <v>0</v>
      </c>
      <c r="V30" s="89">
        <v>0</v>
      </c>
      <c r="W30" s="89">
        <v>0</v>
      </c>
      <c r="X30" s="89">
        <v>0</v>
      </c>
      <c r="Y30" s="89">
        <v>0</v>
      </c>
      <c r="Z30" s="89">
        <v>0</v>
      </c>
      <c r="AA30" s="89">
        <v>0</v>
      </c>
      <c r="AB30" s="89">
        <v>0</v>
      </c>
      <c r="AC30" s="89">
        <v>0</v>
      </c>
      <c r="AD30" s="89">
        <v>0</v>
      </c>
      <c r="AE30" s="89">
        <v>0</v>
      </c>
      <c r="AF30" s="89">
        <v>0</v>
      </c>
      <c r="AG30" s="89">
        <v>0</v>
      </c>
      <c r="AH30" s="89">
        <v>0</v>
      </c>
      <c r="AI30" s="89">
        <v>0</v>
      </c>
      <c r="AJ30" s="89">
        <v>0</v>
      </c>
      <c r="AK30" s="89">
        <v>0</v>
      </c>
      <c r="AL30" s="89">
        <v>0</v>
      </c>
    </row>
    <row r="31" spans="1:38" ht="20.100000000000001" customHeight="1" x14ac:dyDescent="0.3">
      <c r="A31" s="84" t="s">
        <v>185</v>
      </c>
      <c r="B31" s="85">
        <v>61</v>
      </c>
      <c r="C31" s="85">
        <v>39</v>
      </c>
      <c r="D31" s="85">
        <v>22</v>
      </c>
      <c r="E31" s="85">
        <v>2</v>
      </c>
      <c r="F31" s="85">
        <v>14</v>
      </c>
      <c r="G31" s="85">
        <v>27</v>
      </c>
      <c r="H31" s="85">
        <v>18</v>
      </c>
      <c r="I31" s="85">
        <v>29</v>
      </c>
      <c r="J31" s="85">
        <v>13</v>
      </c>
      <c r="K31" s="85">
        <v>19</v>
      </c>
      <c r="L31" s="85">
        <v>3</v>
      </c>
      <c r="M31" s="85">
        <v>18</v>
      </c>
      <c r="N31" s="85">
        <v>0</v>
      </c>
      <c r="O31" s="85">
        <v>1</v>
      </c>
      <c r="P31" s="85">
        <v>19</v>
      </c>
      <c r="Q31" s="85">
        <v>2</v>
      </c>
      <c r="R31" s="85">
        <v>4</v>
      </c>
      <c r="S31" s="85">
        <v>0</v>
      </c>
      <c r="T31" s="85">
        <v>1</v>
      </c>
      <c r="U31" s="85">
        <v>6</v>
      </c>
      <c r="V31" s="85">
        <v>1</v>
      </c>
      <c r="W31" s="85">
        <v>0</v>
      </c>
      <c r="X31" s="85">
        <v>2</v>
      </c>
      <c r="Y31" s="85">
        <v>5</v>
      </c>
      <c r="Z31" s="85">
        <v>11</v>
      </c>
      <c r="AA31" s="85">
        <v>12</v>
      </c>
      <c r="AB31" s="85">
        <v>15</v>
      </c>
      <c r="AC31" s="85">
        <v>14</v>
      </c>
      <c r="AD31" s="85">
        <v>9</v>
      </c>
      <c r="AE31" s="85">
        <v>16</v>
      </c>
      <c r="AF31" s="85">
        <v>22</v>
      </c>
      <c r="AG31" s="85">
        <v>1</v>
      </c>
      <c r="AH31" s="85">
        <v>22</v>
      </c>
      <c r="AI31" s="85">
        <v>43</v>
      </c>
      <c r="AJ31" s="85">
        <v>9</v>
      </c>
      <c r="AK31" s="85">
        <v>0</v>
      </c>
      <c r="AL31" s="85">
        <v>9</v>
      </c>
    </row>
    <row r="32" spans="1:38" ht="20.100000000000001" customHeight="1" x14ac:dyDescent="0.3">
      <c r="A32" s="86" t="s">
        <v>186</v>
      </c>
      <c r="B32" s="88">
        <v>3.1E-2</v>
      </c>
      <c r="C32" s="89">
        <v>0.05</v>
      </c>
      <c r="D32" s="89">
        <v>0.03</v>
      </c>
      <c r="E32" s="89">
        <v>0.01</v>
      </c>
      <c r="F32" s="89">
        <v>0.03</v>
      </c>
      <c r="G32" s="89">
        <v>0.06</v>
      </c>
      <c r="H32" s="89">
        <v>0.06</v>
      </c>
      <c r="I32" s="89">
        <v>0.03</v>
      </c>
      <c r="J32" s="89">
        <v>0.05</v>
      </c>
      <c r="K32" s="89">
        <v>0.06</v>
      </c>
      <c r="L32" s="89">
        <v>0.02</v>
      </c>
      <c r="M32" s="89">
        <v>0.05</v>
      </c>
      <c r="N32" s="89">
        <v>0.01</v>
      </c>
      <c r="O32" s="89">
        <v>0.26</v>
      </c>
      <c r="P32" s="89">
        <v>0.28999999999999998</v>
      </c>
      <c r="Q32" s="89">
        <v>0.05</v>
      </c>
      <c r="R32" s="89">
        <v>0.16</v>
      </c>
      <c r="S32" s="89">
        <v>0</v>
      </c>
      <c r="T32" s="89">
        <v>0.01</v>
      </c>
      <c r="U32" s="89">
        <v>0.02</v>
      </c>
      <c r="V32" s="89">
        <v>0.03</v>
      </c>
      <c r="W32" s="89">
        <v>0</v>
      </c>
      <c r="X32" s="89">
        <v>0.12</v>
      </c>
      <c r="Y32" s="89">
        <v>0.03</v>
      </c>
      <c r="Z32" s="89">
        <v>0.08</v>
      </c>
      <c r="AA32" s="89">
        <v>0.05</v>
      </c>
      <c r="AB32" s="89">
        <v>7.0000000000000007E-2</v>
      </c>
      <c r="AC32" s="89">
        <v>0.04</v>
      </c>
      <c r="AD32" s="89">
        <v>0.02</v>
      </c>
      <c r="AE32" s="89">
        <v>0.03</v>
      </c>
      <c r="AF32" s="89">
        <v>0.08</v>
      </c>
      <c r="AG32" s="89">
        <v>0.09</v>
      </c>
      <c r="AH32" s="89">
        <v>0.04</v>
      </c>
      <c r="AI32" s="89">
        <v>7.0000000000000007E-2</v>
      </c>
      <c r="AJ32" s="89">
        <v>0.11</v>
      </c>
      <c r="AK32" s="89">
        <v>0</v>
      </c>
      <c r="AL32" s="89">
        <v>0.01</v>
      </c>
    </row>
    <row r="33" spans="1:38" ht="20.100000000000001" customHeight="1" x14ac:dyDescent="0.3">
      <c r="A33" s="84" t="s">
        <v>179</v>
      </c>
      <c r="B33" s="85">
        <v>104</v>
      </c>
      <c r="C33" s="85">
        <v>69</v>
      </c>
      <c r="D33" s="85">
        <v>36</v>
      </c>
      <c r="E33" s="85">
        <v>8</v>
      </c>
      <c r="F33" s="85">
        <v>26</v>
      </c>
      <c r="G33" s="85">
        <v>47</v>
      </c>
      <c r="H33" s="85">
        <v>22</v>
      </c>
      <c r="I33" s="85">
        <v>55</v>
      </c>
      <c r="J33" s="85">
        <v>23</v>
      </c>
      <c r="K33" s="85">
        <v>27</v>
      </c>
      <c r="L33" s="85">
        <v>7</v>
      </c>
      <c r="M33" s="85">
        <v>13</v>
      </c>
      <c r="N33" s="85">
        <v>2</v>
      </c>
      <c r="O33" s="85">
        <v>0</v>
      </c>
      <c r="P33" s="85">
        <v>9</v>
      </c>
      <c r="Q33" s="85">
        <v>12</v>
      </c>
      <c r="R33" s="85">
        <v>2</v>
      </c>
      <c r="S33" s="85">
        <v>0</v>
      </c>
      <c r="T33" s="85">
        <v>14</v>
      </c>
      <c r="U33" s="85">
        <v>25</v>
      </c>
      <c r="V33" s="85">
        <v>0</v>
      </c>
      <c r="W33" s="85">
        <v>1</v>
      </c>
      <c r="X33" s="85">
        <v>2</v>
      </c>
      <c r="Y33" s="85">
        <v>17</v>
      </c>
      <c r="Z33" s="85">
        <v>19</v>
      </c>
      <c r="AA33" s="85">
        <v>29</v>
      </c>
      <c r="AB33" s="85">
        <v>23</v>
      </c>
      <c r="AC33" s="85">
        <v>13</v>
      </c>
      <c r="AD33" s="85">
        <v>20</v>
      </c>
      <c r="AE33" s="85">
        <v>40</v>
      </c>
      <c r="AF33" s="85">
        <v>35</v>
      </c>
      <c r="AG33" s="85">
        <v>1</v>
      </c>
      <c r="AH33" s="85">
        <v>28</v>
      </c>
      <c r="AI33" s="85">
        <v>42</v>
      </c>
      <c r="AJ33" s="85">
        <v>3</v>
      </c>
      <c r="AK33" s="85">
        <v>0</v>
      </c>
      <c r="AL33" s="85">
        <v>59</v>
      </c>
    </row>
    <row r="34" spans="1:38" ht="20.100000000000001" customHeight="1" x14ac:dyDescent="0.3">
      <c r="A34" s="86" t="s">
        <v>183</v>
      </c>
      <c r="B34" s="88">
        <v>6.7000000000000004E-2</v>
      </c>
      <c r="C34" s="89">
        <v>0.09</v>
      </c>
      <c r="D34" s="89">
        <v>0.05</v>
      </c>
      <c r="E34" s="89">
        <v>0.06</v>
      </c>
      <c r="F34" s="89">
        <v>0.05</v>
      </c>
      <c r="G34" s="89">
        <v>0.1</v>
      </c>
      <c r="H34" s="89">
        <v>0.08</v>
      </c>
      <c r="I34" s="89">
        <v>0.06</v>
      </c>
      <c r="J34" s="89">
        <v>0.09</v>
      </c>
      <c r="K34" s="89">
        <v>0.09</v>
      </c>
      <c r="L34" s="89">
        <v>0.06</v>
      </c>
      <c r="M34" s="89">
        <v>0.04</v>
      </c>
      <c r="N34" s="89">
        <v>7.0000000000000007E-2</v>
      </c>
      <c r="O34" s="89">
        <v>0.02</v>
      </c>
      <c r="P34" s="89">
        <v>0.14000000000000001</v>
      </c>
      <c r="Q34" s="89">
        <v>0.41</v>
      </c>
      <c r="R34" s="89">
        <v>0.09</v>
      </c>
      <c r="S34" s="89">
        <v>0</v>
      </c>
      <c r="T34" s="89">
        <v>0.09</v>
      </c>
      <c r="U34" s="89">
        <v>7.0000000000000007E-2</v>
      </c>
      <c r="V34" s="89">
        <v>0.01</v>
      </c>
      <c r="W34" s="89">
        <v>0.19</v>
      </c>
      <c r="X34" s="89">
        <v>0.13</v>
      </c>
      <c r="Y34" s="89">
        <v>0.1</v>
      </c>
      <c r="Z34" s="89">
        <v>0.14000000000000001</v>
      </c>
      <c r="AA34" s="89">
        <v>0.12</v>
      </c>
      <c r="AB34" s="89">
        <v>0.1</v>
      </c>
      <c r="AC34" s="89">
        <v>0.04</v>
      </c>
      <c r="AD34" s="89">
        <v>0.05</v>
      </c>
      <c r="AE34" s="89">
        <v>7.0000000000000007E-2</v>
      </c>
      <c r="AF34" s="89">
        <v>0.12</v>
      </c>
      <c r="AG34" s="89">
        <v>0.05</v>
      </c>
      <c r="AH34" s="89">
        <v>0.05</v>
      </c>
      <c r="AI34" s="89">
        <v>7.0000000000000007E-2</v>
      </c>
      <c r="AJ34" s="89">
        <v>0.04</v>
      </c>
      <c r="AK34" s="89">
        <v>0.06</v>
      </c>
      <c r="AL34" s="89">
        <v>0.08</v>
      </c>
    </row>
  </sheetData>
  <sheetProtection algorithmName="SHA-512" hashValue="ZNO+DjLO5apKaneAly24q5FxoMWAvJ0yJWpxG1FoZsH1hJwyKtvrZiYpVItThwyh8cU1qnM+B5dIoDhzwT+dwg==" saltValue="XoZuL300LPbttBagK9DgKw==" spinCount="100000" sheet="1" objects="1" scenarios="1"/>
  <mergeCells count="9">
    <mergeCell ref="B1:W1"/>
    <mergeCell ref="Z5:AD5"/>
    <mergeCell ref="AE5:AH5"/>
    <mergeCell ref="AI5:AL5"/>
    <mergeCell ref="C5:D5"/>
    <mergeCell ref="E5:H5"/>
    <mergeCell ref="I5:K5"/>
    <mergeCell ref="L5:Y5"/>
    <mergeCell ref="A3:K3"/>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44"/>
  <sheetViews>
    <sheetView showGridLines="0" zoomScale="69" zoomScaleNormal="69" workbookViewId="0"/>
  </sheetViews>
  <sheetFormatPr defaultRowHeight="14.4" x14ac:dyDescent="0.3"/>
  <cols>
    <col min="1" max="1" width="57.109375" customWidth="1"/>
    <col min="2" max="38" width="13.77734375" customWidth="1"/>
  </cols>
  <sheetData>
    <row r="1" spans="1:38" ht="19.2" customHeight="1" x14ac:dyDescent="0.4">
      <c r="A1" s="81" t="str">
        <f>HYPERLINK("#INTRODUCTION!A1","Return to Introduction")</f>
        <v>Return to Introduction</v>
      </c>
      <c r="B1" s="162" t="s">
        <v>291</v>
      </c>
      <c r="C1" s="162"/>
      <c r="D1" s="162"/>
      <c r="E1" s="162"/>
      <c r="F1" s="162"/>
      <c r="G1" s="162"/>
      <c r="H1" s="162"/>
      <c r="I1" s="162"/>
      <c r="J1" s="162"/>
      <c r="K1" s="162"/>
      <c r="L1" s="162"/>
      <c r="M1" s="162"/>
      <c r="N1" s="162"/>
      <c r="O1" s="162"/>
      <c r="P1" s="162"/>
      <c r="Q1" s="162"/>
      <c r="R1" s="162"/>
      <c r="S1" s="162"/>
      <c r="T1" s="162"/>
      <c r="U1" s="162"/>
      <c r="V1" s="162"/>
      <c r="W1" s="162"/>
    </row>
    <row r="2" spans="1:38" ht="78" customHeight="1" x14ac:dyDescent="0.3">
      <c r="A2" s="170" t="s">
        <v>293</v>
      </c>
      <c r="B2" s="171"/>
      <c r="C2" s="171"/>
      <c r="D2" s="171"/>
      <c r="E2" s="171"/>
      <c r="F2" s="171"/>
      <c r="G2" s="171"/>
      <c r="H2" s="171"/>
      <c r="I2" s="171"/>
      <c r="J2" s="171"/>
      <c r="K2" s="171"/>
      <c r="L2" s="118"/>
      <c r="M2" s="119"/>
      <c r="N2" s="119"/>
      <c r="O2" s="119"/>
      <c r="P2" s="4"/>
      <c r="Q2" s="4"/>
      <c r="R2" s="4"/>
      <c r="S2" s="4"/>
      <c r="T2" s="4"/>
    </row>
    <row r="3" spans="1:38" ht="18.600000000000001" customHeight="1" x14ac:dyDescent="0.4">
      <c r="A3" s="93" t="s">
        <v>292</v>
      </c>
    </row>
    <row r="4" spans="1:38" ht="16.8" x14ac:dyDescent="0.3">
      <c r="A4" s="82"/>
      <c r="B4" s="82"/>
      <c r="C4" s="168" t="s">
        <v>199</v>
      </c>
      <c r="D4" s="168"/>
      <c r="E4" s="168" t="s">
        <v>225</v>
      </c>
      <c r="F4" s="168" t="s">
        <v>200</v>
      </c>
      <c r="G4" s="168" t="s">
        <v>203</v>
      </c>
      <c r="H4" s="168" t="s">
        <v>202</v>
      </c>
      <c r="I4" s="168" t="s">
        <v>224</v>
      </c>
      <c r="J4" s="168"/>
      <c r="K4" s="168"/>
      <c r="L4" s="168" t="s">
        <v>226</v>
      </c>
      <c r="M4" s="168"/>
      <c r="N4" s="168"/>
      <c r="O4" s="168"/>
      <c r="P4" s="168"/>
      <c r="Q4" s="168" t="s">
        <v>201</v>
      </c>
      <c r="R4" s="168"/>
      <c r="S4" s="168"/>
      <c r="T4" s="168"/>
      <c r="U4" s="168"/>
      <c r="V4" s="168"/>
      <c r="W4" s="168"/>
      <c r="X4" s="168"/>
      <c r="Y4" s="168"/>
      <c r="Z4" s="168" t="s">
        <v>303</v>
      </c>
      <c r="AA4" s="168"/>
      <c r="AB4" s="168"/>
      <c r="AC4" s="168"/>
      <c r="AD4" s="168"/>
      <c r="AE4" s="168" t="s">
        <v>202</v>
      </c>
      <c r="AF4" s="168"/>
      <c r="AG4" s="168"/>
      <c r="AH4" s="168"/>
      <c r="AI4" s="168" t="s">
        <v>227</v>
      </c>
      <c r="AJ4" s="168"/>
      <c r="AK4" s="168"/>
      <c r="AL4" s="168"/>
    </row>
    <row r="5" spans="1:38" ht="50.1" customHeight="1" x14ac:dyDescent="0.3">
      <c r="A5" s="83" t="s">
        <v>0</v>
      </c>
      <c r="B5" s="83" t="s">
        <v>1</v>
      </c>
      <c r="C5" s="83" t="s">
        <v>2</v>
      </c>
      <c r="D5" s="83" t="s">
        <v>3</v>
      </c>
      <c r="E5" s="83" t="s">
        <v>4</v>
      </c>
      <c r="F5" s="83" t="s">
        <v>5</v>
      </c>
      <c r="G5" s="83" t="s">
        <v>6</v>
      </c>
      <c r="H5" s="83" t="s">
        <v>7</v>
      </c>
      <c r="I5" s="83" t="s">
        <v>8</v>
      </c>
      <c r="J5" s="83" t="s">
        <v>9</v>
      </c>
      <c r="K5" s="83" t="s">
        <v>30</v>
      </c>
      <c r="L5" s="83" t="s">
        <v>10</v>
      </c>
      <c r="M5" s="83" t="s">
        <v>11</v>
      </c>
      <c r="N5" s="83" t="s">
        <v>12</v>
      </c>
      <c r="O5" s="83" t="s">
        <v>13</v>
      </c>
      <c r="P5" s="83" t="s">
        <v>14</v>
      </c>
      <c r="Q5" s="83" t="s">
        <v>30</v>
      </c>
      <c r="R5" s="83" t="s">
        <v>15</v>
      </c>
      <c r="S5" s="83" t="s">
        <v>16</v>
      </c>
      <c r="T5" s="83" t="s">
        <v>17</v>
      </c>
      <c r="U5" s="83" t="s">
        <v>18</v>
      </c>
      <c r="V5" s="83" t="s">
        <v>19</v>
      </c>
      <c r="W5" s="83" t="s">
        <v>20</v>
      </c>
      <c r="X5" s="83" t="s">
        <v>21</v>
      </c>
      <c r="Y5" s="83" t="s">
        <v>22</v>
      </c>
      <c r="Z5" s="83" t="s">
        <v>23</v>
      </c>
      <c r="AA5" s="83" t="s">
        <v>24</v>
      </c>
      <c r="AB5" s="83" t="s">
        <v>25</v>
      </c>
      <c r="AC5" s="83" t="s">
        <v>26</v>
      </c>
      <c r="AD5" s="83" t="s">
        <v>27</v>
      </c>
      <c r="AE5" s="83" t="s">
        <v>28</v>
      </c>
      <c r="AF5" s="83" t="s">
        <v>29</v>
      </c>
      <c r="AG5" s="83" t="s">
        <v>30</v>
      </c>
      <c r="AH5" s="83" t="s">
        <v>31</v>
      </c>
      <c r="AI5" s="83" t="s">
        <v>32</v>
      </c>
      <c r="AJ5" s="83" t="s">
        <v>33</v>
      </c>
      <c r="AK5" s="83" t="s">
        <v>228</v>
      </c>
      <c r="AL5" s="83" t="s">
        <v>34</v>
      </c>
    </row>
    <row r="6" spans="1:38" ht="20.100000000000001" customHeight="1" x14ac:dyDescent="0.3">
      <c r="A6" s="84" t="s">
        <v>35</v>
      </c>
      <c r="B6" s="90" t="s">
        <v>231</v>
      </c>
      <c r="C6" s="90" t="s">
        <v>232</v>
      </c>
      <c r="D6" s="90" t="s">
        <v>233</v>
      </c>
      <c r="E6" s="90" t="s">
        <v>234</v>
      </c>
      <c r="F6" s="90" t="s">
        <v>235</v>
      </c>
      <c r="G6" s="90" t="s">
        <v>236</v>
      </c>
      <c r="H6" s="90" t="s">
        <v>237</v>
      </c>
      <c r="I6" s="90" t="s">
        <v>238</v>
      </c>
      <c r="J6" s="90" t="s">
        <v>239</v>
      </c>
      <c r="K6" s="90" t="s">
        <v>240</v>
      </c>
      <c r="L6" s="90" t="s">
        <v>241</v>
      </c>
      <c r="M6" s="90" t="s">
        <v>119</v>
      </c>
      <c r="N6" s="90" t="s">
        <v>234</v>
      </c>
      <c r="O6" s="90" t="s">
        <v>135</v>
      </c>
      <c r="P6" s="90" t="s">
        <v>140</v>
      </c>
      <c r="Q6" s="90" t="s">
        <v>205</v>
      </c>
      <c r="R6" s="90" t="s">
        <v>44</v>
      </c>
      <c r="S6" s="90" t="s">
        <v>42</v>
      </c>
      <c r="T6" s="90" t="s">
        <v>57</v>
      </c>
      <c r="U6" s="90" t="s">
        <v>38</v>
      </c>
      <c r="V6" s="90" t="s">
        <v>68</v>
      </c>
      <c r="W6" s="90" t="s">
        <v>55</v>
      </c>
      <c r="X6" s="90" t="s">
        <v>42</v>
      </c>
      <c r="Y6" s="90" t="s">
        <v>242</v>
      </c>
      <c r="Z6" s="90" t="s">
        <v>243</v>
      </c>
      <c r="AA6" s="90" t="s">
        <v>244</v>
      </c>
      <c r="AB6" s="90" t="s">
        <v>245</v>
      </c>
      <c r="AC6" s="90" t="s">
        <v>246</v>
      </c>
      <c r="AD6" s="90" t="s">
        <v>247</v>
      </c>
      <c r="AE6" s="90" t="s">
        <v>248</v>
      </c>
      <c r="AF6" s="90" t="s">
        <v>249</v>
      </c>
      <c r="AG6" s="90" t="s">
        <v>181</v>
      </c>
      <c r="AH6" s="90" t="s">
        <v>59</v>
      </c>
      <c r="AI6" s="90" t="s">
        <v>250</v>
      </c>
      <c r="AJ6" s="90" t="s">
        <v>218</v>
      </c>
      <c r="AK6" s="90" t="s">
        <v>73</v>
      </c>
      <c r="AL6" s="90" t="s">
        <v>60</v>
      </c>
    </row>
    <row r="7" spans="1:38" ht="20.100000000000001" customHeight="1" x14ac:dyDescent="0.3">
      <c r="A7" s="86" t="s">
        <v>48</v>
      </c>
      <c r="B7" s="91" t="s">
        <v>251</v>
      </c>
      <c r="C7" s="91" t="s">
        <v>252</v>
      </c>
      <c r="D7" s="91" t="s">
        <v>253</v>
      </c>
      <c r="E7" s="91" t="s">
        <v>214</v>
      </c>
      <c r="F7" s="91" t="s">
        <v>254</v>
      </c>
      <c r="G7" s="91" t="s">
        <v>255</v>
      </c>
      <c r="H7" s="91" t="s">
        <v>256</v>
      </c>
      <c r="I7" s="91" t="s">
        <v>257</v>
      </c>
      <c r="J7" s="91" t="s">
        <v>245</v>
      </c>
      <c r="K7" s="91" t="s">
        <v>258</v>
      </c>
      <c r="L7" s="91" t="s">
        <v>259</v>
      </c>
      <c r="M7" s="91" t="s">
        <v>260</v>
      </c>
      <c r="N7" s="91" t="s">
        <v>53</v>
      </c>
      <c r="O7" s="91" t="s">
        <v>71</v>
      </c>
      <c r="P7" s="91" t="s">
        <v>182</v>
      </c>
      <c r="Q7" s="91" t="s">
        <v>141</v>
      </c>
      <c r="R7" s="91" t="s">
        <v>169</v>
      </c>
      <c r="S7" s="91" t="s">
        <v>55</v>
      </c>
      <c r="T7" s="91" t="s">
        <v>261</v>
      </c>
      <c r="U7" s="91" t="s">
        <v>204</v>
      </c>
      <c r="V7" s="91" t="s">
        <v>50</v>
      </c>
      <c r="W7" s="91" t="s">
        <v>71</v>
      </c>
      <c r="X7" s="91" t="s">
        <v>145</v>
      </c>
      <c r="Y7" s="91" t="s">
        <v>262</v>
      </c>
      <c r="Z7" s="91" t="s">
        <v>180</v>
      </c>
      <c r="AA7" s="91" t="s">
        <v>263</v>
      </c>
      <c r="AB7" s="91" t="s">
        <v>264</v>
      </c>
      <c r="AC7" s="91" t="s">
        <v>265</v>
      </c>
      <c r="AD7" s="91" t="s">
        <v>266</v>
      </c>
      <c r="AE7" s="91" t="s">
        <v>267</v>
      </c>
      <c r="AF7" s="91" t="s">
        <v>268</v>
      </c>
      <c r="AG7" s="91" t="s">
        <v>154</v>
      </c>
      <c r="AH7" s="91" t="s">
        <v>37</v>
      </c>
      <c r="AI7" s="91" t="s">
        <v>269</v>
      </c>
      <c r="AJ7" s="91" t="s">
        <v>77</v>
      </c>
      <c r="AK7" s="91" t="s">
        <v>47</v>
      </c>
      <c r="AL7" s="91" t="s">
        <v>270</v>
      </c>
    </row>
    <row r="8" spans="1:38" ht="20.100000000000001" customHeight="1" x14ac:dyDescent="0.3">
      <c r="A8" s="84" t="s">
        <v>61</v>
      </c>
      <c r="B8" s="90" t="s">
        <v>62</v>
      </c>
      <c r="C8" s="90" t="s">
        <v>63</v>
      </c>
      <c r="D8" s="90" t="s">
        <v>64</v>
      </c>
      <c r="E8" s="90" t="s">
        <v>65</v>
      </c>
      <c r="F8" s="90" t="s">
        <v>66</v>
      </c>
      <c r="G8" s="90" t="s">
        <v>67</v>
      </c>
      <c r="H8" s="90" t="s">
        <v>68</v>
      </c>
      <c r="I8" s="90" t="s">
        <v>58</v>
      </c>
      <c r="J8" s="90" t="s">
        <v>69</v>
      </c>
      <c r="K8" s="90" t="s">
        <v>70</v>
      </c>
      <c r="L8" s="90" t="s">
        <v>71</v>
      </c>
      <c r="M8" s="90" t="s">
        <v>72</v>
      </c>
      <c r="N8" s="90" t="s">
        <v>51</v>
      </c>
      <c r="O8" s="90" t="s">
        <v>72</v>
      </c>
      <c r="P8" s="90" t="s">
        <v>73</v>
      </c>
      <c r="Q8" s="90" t="s">
        <v>51</v>
      </c>
      <c r="R8" s="90" t="s">
        <v>73</v>
      </c>
      <c r="S8" s="90" t="s">
        <v>72</v>
      </c>
      <c r="T8" s="90" t="s">
        <v>74</v>
      </c>
      <c r="U8" s="90" t="s">
        <v>75</v>
      </c>
      <c r="V8" s="90" t="s">
        <v>72</v>
      </c>
      <c r="W8" s="90" t="s">
        <v>72</v>
      </c>
      <c r="X8" s="90" t="s">
        <v>76</v>
      </c>
      <c r="Y8" s="90" t="s">
        <v>76</v>
      </c>
      <c r="Z8" s="90" t="s">
        <v>71</v>
      </c>
      <c r="AA8" s="90" t="s">
        <v>77</v>
      </c>
      <c r="AB8" s="90" t="s">
        <v>73</v>
      </c>
      <c r="AC8" s="90" t="s">
        <v>78</v>
      </c>
      <c r="AD8" s="90" t="s">
        <v>76</v>
      </c>
      <c r="AE8" s="90" t="s">
        <v>79</v>
      </c>
      <c r="AF8" s="90" t="s">
        <v>80</v>
      </c>
      <c r="AG8" s="90" t="s">
        <v>71</v>
      </c>
      <c r="AH8" s="90" t="s">
        <v>73</v>
      </c>
      <c r="AI8" s="90" t="s">
        <v>81</v>
      </c>
      <c r="AJ8" s="90" t="s">
        <v>54</v>
      </c>
      <c r="AK8" s="90" t="s">
        <v>76</v>
      </c>
      <c r="AL8" s="90" t="s">
        <v>82</v>
      </c>
    </row>
    <row r="9" spans="1:38" ht="20.100000000000001" customHeight="1" x14ac:dyDescent="0.3">
      <c r="A9" s="86" t="s">
        <v>83</v>
      </c>
      <c r="B9" s="88">
        <v>0.27200000000000002</v>
      </c>
      <c r="C9" s="91" t="s">
        <v>92</v>
      </c>
      <c r="D9" s="91" t="s">
        <v>198</v>
      </c>
      <c r="E9" s="91" t="s">
        <v>271</v>
      </c>
      <c r="F9" s="91" t="s">
        <v>105</v>
      </c>
      <c r="G9" s="91" t="s">
        <v>91</v>
      </c>
      <c r="H9" s="91" t="s">
        <v>99</v>
      </c>
      <c r="I9" s="91" t="s">
        <v>88</v>
      </c>
      <c r="J9" s="91" t="s">
        <v>88</v>
      </c>
      <c r="K9" s="91" t="s">
        <v>85</v>
      </c>
      <c r="L9" s="91" t="s">
        <v>94</v>
      </c>
      <c r="M9" s="91" t="s">
        <v>95</v>
      </c>
      <c r="N9" s="91" t="s">
        <v>101</v>
      </c>
      <c r="O9" s="91" t="s">
        <v>95</v>
      </c>
      <c r="P9" s="91" t="s">
        <v>103</v>
      </c>
      <c r="Q9" s="91" t="s">
        <v>128</v>
      </c>
      <c r="R9" s="91" t="s">
        <v>85</v>
      </c>
      <c r="S9" s="91" t="s">
        <v>95</v>
      </c>
      <c r="T9" s="91" t="s">
        <v>100</v>
      </c>
      <c r="U9" s="91" t="s">
        <v>272</v>
      </c>
      <c r="V9" s="91" t="s">
        <v>95</v>
      </c>
      <c r="W9" s="91" t="s">
        <v>95</v>
      </c>
      <c r="X9" s="91" t="s">
        <v>98</v>
      </c>
      <c r="Y9" s="91" t="s">
        <v>102</v>
      </c>
      <c r="Z9" s="91" t="s">
        <v>94</v>
      </c>
      <c r="AA9" s="91" t="s">
        <v>148</v>
      </c>
      <c r="AB9" s="91" t="s">
        <v>94</v>
      </c>
      <c r="AC9" s="91" t="s">
        <v>273</v>
      </c>
      <c r="AD9" s="91" t="s">
        <v>95</v>
      </c>
      <c r="AE9" s="91" t="s">
        <v>162</v>
      </c>
      <c r="AF9" s="91" t="s">
        <v>148</v>
      </c>
      <c r="AG9" s="91" t="s">
        <v>90</v>
      </c>
      <c r="AH9" s="91" t="s">
        <v>102</v>
      </c>
      <c r="AI9" s="91" t="s">
        <v>97</v>
      </c>
      <c r="AJ9" s="91" t="s">
        <v>107</v>
      </c>
      <c r="AK9" s="91" t="s">
        <v>90</v>
      </c>
      <c r="AL9" s="91" t="s">
        <v>184</v>
      </c>
    </row>
    <row r="10" spans="1:38" ht="20.100000000000001" customHeight="1" x14ac:dyDescent="0.3">
      <c r="A10" s="84" t="s">
        <v>108</v>
      </c>
      <c r="B10" s="90" t="s">
        <v>109</v>
      </c>
      <c r="C10" s="90" t="s">
        <v>110</v>
      </c>
      <c r="D10" s="90" t="s">
        <v>111</v>
      </c>
      <c r="E10" s="90" t="s">
        <v>112</v>
      </c>
      <c r="F10" s="90" t="s">
        <v>113</v>
      </c>
      <c r="G10" s="90" t="s">
        <v>114</v>
      </c>
      <c r="H10" s="90" t="s">
        <v>115</v>
      </c>
      <c r="I10" s="90" t="s">
        <v>116</v>
      </c>
      <c r="J10" s="90" t="s">
        <v>52</v>
      </c>
      <c r="K10" s="90" t="s">
        <v>70</v>
      </c>
      <c r="L10" s="90" t="s">
        <v>76</v>
      </c>
      <c r="M10" s="90" t="s">
        <v>117</v>
      </c>
      <c r="N10" s="90" t="s">
        <v>72</v>
      </c>
      <c r="O10" s="90" t="s">
        <v>72</v>
      </c>
      <c r="P10" s="90" t="s">
        <v>74</v>
      </c>
      <c r="Q10" s="90" t="s">
        <v>76</v>
      </c>
      <c r="R10" s="90" t="s">
        <v>72</v>
      </c>
      <c r="S10" s="90" t="s">
        <v>51</v>
      </c>
      <c r="T10" s="90" t="s">
        <v>72</v>
      </c>
      <c r="U10" s="90" t="s">
        <v>72</v>
      </c>
      <c r="V10" s="90" t="s">
        <v>73</v>
      </c>
      <c r="W10" s="90" t="s">
        <v>72</v>
      </c>
      <c r="X10" s="90" t="s">
        <v>72</v>
      </c>
      <c r="Y10" s="90" t="s">
        <v>44</v>
      </c>
      <c r="Z10" s="90" t="s">
        <v>76</v>
      </c>
      <c r="AA10" s="90" t="s">
        <v>73</v>
      </c>
      <c r="AB10" s="90" t="s">
        <v>40</v>
      </c>
      <c r="AC10" s="90" t="s">
        <v>72</v>
      </c>
      <c r="AD10" s="90" t="s">
        <v>118</v>
      </c>
      <c r="AE10" s="90" t="s">
        <v>55</v>
      </c>
      <c r="AF10" s="90" t="s">
        <v>74</v>
      </c>
      <c r="AG10" s="90" t="s">
        <v>72</v>
      </c>
      <c r="AH10" s="90" t="s">
        <v>119</v>
      </c>
      <c r="AI10" s="90" t="s">
        <v>120</v>
      </c>
      <c r="AJ10" s="90" t="s">
        <v>121</v>
      </c>
      <c r="AK10" s="90" t="s">
        <v>72</v>
      </c>
      <c r="AL10" s="90" t="s">
        <v>122</v>
      </c>
    </row>
    <row r="11" spans="1:38" ht="20.100000000000001" customHeight="1" x14ac:dyDescent="0.3">
      <c r="A11" s="86" t="s">
        <v>123</v>
      </c>
      <c r="B11" s="88">
        <v>0.20200000000000001</v>
      </c>
      <c r="C11" s="91" t="s">
        <v>93</v>
      </c>
      <c r="D11" s="91" t="s">
        <v>216</v>
      </c>
      <c r="E11" s="91" t="s">
        <v>126</v>
      </c>
      <c r="F11" s="91" t="s">
        <v>93</v>
      </c>
      <c r="G11" s="91" t="s">
        <v>89</v>
      </c>
      <c r="H11" s="91" t="s">
        <v>89</v>
      </c>
      <c r="I11" s="91" t="s">
        <v>125</v>
      </c>
      <c r="J11" s="91" t="s">
        <v>105</v>
      </c>
      <c r="K11" s="91" t="s">
        <v>85</v>
      </c>
      <c r="L11" s="91" t="s">
        <v>102</v>
      </c>
      <c r="M11" s="91" t="s">
        <v>210</v>
      </c>
      <c r="N11" s="91" t="s">
        <v>95</v>
      </c>
      <c r="O11" s="91" t="s">
        <v>96</v>
      </c>
      <c r="P11" s="91" t="s">
        <v>126</v>
      </c>
      <c r="Q11" s="91" t="s">
        <v>101</v>
      </c>
      <c r="R11" s="91" t="s">
        <v>95</v>
      </c>
      <c r="S11" s="91" t="s">
        <v>87</v>
      </c>
      <c r="T11" s="91" t="s">
        <v>95</v>
      </c>
      <c r="U11" s="91" t="s">
        <v>95</v>
      </c>
      <c r="V11" s="91" t="s">
        <v>106</v>
      </c>
      <c r="W11" s="91" t="s">
        <v>95</v>
      </c>
      <c r="X11" s="91" t="s">
        <v>95</v>
      </c>
      <c r="Y11" s="91" t="s">
        <v>96</v>
      </c>
      <c r="Z11" s="91" t="s">
        <v>102</v>
      </c>
      <c r="AA11" s="91" t="s">
        <v>94</v>
      </c>
      <c r="AB11" s="91" t="s">
        <v>84</v>
      </c>
      <c r="AC11" s="91" t="s">
        <v>95</v>
      </c>
      <c r="AD11" s="91" t="s">
        <v>212</v>
      </c>
      <c r="AE11" s="91" t="s">
        <v>94</v>
      </c>
      <c r="AF11" s="91" t="s">
        <v>149</v>
      </c>
      <c r="AG11" s="91" t="s">
        <v>102</v>
      </c>
      <c r="AH11" s="91" t="s">
        <v>129</v>
      </c>
      <c r="AI11" s="91" t="s">
        <v>209</v>
      </c>
      <c r="AJ11" s="91" t="s">
        <v>101</v>
      </c>
      <c r="AK11" s="91" t="s">
        <v>95</v>
      </c>
      <c r="AL11" s="91" t="s">
        <v>100</v>
      </c>
    </row>
    <row r="12" spans="1:38" ht="20.100000000000001" customHeight="1" x14ac:dyDescent="0.3">
      <c r="A12" s="84" t="s">
        <v>131</v>
      </c>
      <c r="B12" s="90" t="s">
        <v>132</v>
      </c>
      <c r="C12" s="90" t="s">
        <v>133</v>
      </c>
      <c r="D12" s="90" t="s">
        <v>134</v>
      </c>
      <c r="E12" s="90" t="s">
        <v>135</v>
      </c>
      <c r="F12" s="90" t="s">
        <v>136</v>
      </c>
      <c r="G12" s="90" t="s">
        <v>137</v>
      </c>
      <c r="H12" s="90" t="s">
        <v>138</v>
      </c>
      <c r="I12" s="90" t="s">
        <v>139</v>
      </c>
      <c r="J12" s="90" t="s">
        <v>135</v>
      </c>
      <c r="K12" s="90" t="s">
        <v>140</v>
      </c>
      <c r="L12" s="90" t="s">
        <v>73</v>
      </c>
      <c r="M12" s="90" t="s">
        <v>47</v>
      </c>
      <c r="N12" s="90" t="s">
        <v>71</v>
      </c>
      <c r="O12" s="90" t="s">
        <v>72</v>
      </c>
      <c r="P12" s="90" t="s">
        <v>74</v>
      </c>
      <c r="Q12" s="90" t="s">
        <v>51</v>
      </c>
      <c r="R12" s="90" t="s">
        <v>51</v>
      </c>
      <c r="S12" s="90" t="s">
        <v>72</v>
      </c>
      <c r="T12" s="90" t="s">
        <v>49</v>
      </c>
      <c r="U12" s="90" t="s">
        <v>141</v>
      </c>
      <c r="V12" s="90" t="s">
        <v>72</v>
      </c>
      <c r="W12" s="90" t="s">
        <v>72</v>
      </c>
      <c r="X12" s="90" t="s">
        <v>72</v>
      </c>
      <c r="Y12" s="90" t="s">
        <v>76</v>
      </c>
      <c r="Z12" s="90" t="s">
        <v>39</v>
      </c>
      <c r="AA12" s="90" t="s">
        <v>46</v>
      </c>
      <c r="AB12" s="90" t="s">
        <v>42</v>
      </c>
      <c r="AC12" s="90" t="s">
        <v>142</v>
      </c>
      <c r="AD12" s="90" t="s">
        <v>76</v>
      </c>
      <c r="AE12" s="90" t="s">
        <v>143</v>
      </c>
      <c r="AF12" s="90" t="s">
        <v>45</v>
      </c>
      <c r="AG12" s="90" t="s">
        <v>76</v>
      </c>
      <c r="AH12" s="90" t="s">
        <v>44</v>
      </c>
      <c r="AI12" s="90" t="s">
        <v>144</v>
      </c>
      <c r="AJ12" s="90" t="s">
        <v>145</v>
      </c>
      <c r="AK12" s="90" t="s">
        <v>72</v>
      </c>
      <c r="AL12" s="90" t="s">
        <v>143</v>
      </c>
    </row>
    <row r="13" spans="1:38" ht="20.100000000000001" customHeight="1" x14ac:dyDescent="0.3">
      <c r="A13" s="86" t="s">
        <v>146</v>
      </c>
      <c r="B13" s="88">
        <v>0.13100000000000001</v>
      </c>
      <c r="C13" s="91" t="s">
        <v>99</v>
      </c>
      <c r="D13" s="91" t="s">
        <v>147</v>
      </c>
      <c r="E13" s="91" t="s">
        <v>124</v>
      </c>
      <c r="F13" s="91" t="s">
        <v>147</v>
      </c>
      <c r="G13" s="91" t="s">
        <v>103</v>
      </c>
      <c r="H13" s="91" t="s">
        <v>126</v>
      </c>
      <c r="I13" s="91" t="s">
        <v>90</v>
      </c>
      <c r="J13" s="91" t="s">
        <v>101</v>
      </c>
      <c r="K13" s="91" t="s">
        <v>124</v>
      </c>
      <c r="L13" s="91" t="s">
        <v>100</v>
      </c>
      <c r="M13" s="91" t="s">
        <v>102</v>
      </c>
      <c r="N13" s="91" t="s">
        <v>104</v>
      </c>
      <c r="O13" s="91" t="s">
        <v>95</v>
      </c>
      <c r="P13" s="91" t="s">
        <v>128</v>
      </c>
      <c r="Q13" s="91" t="s">
        <v>126</v>
      </c>
      <c r="R13" s="91" t="s">
        <v>125</v>
      </c>
      <c r="S13" s="91" t="s">
        <v>95</v>
      </c>
      <c r="T13" s="91" t="s">
        <v>178</v>
      </c>
      <c r="U13" s="91" t="s">
        <v>100</v>
      </c>
      <c r="V13" s="91" t="s">
        <v>95</v>
      </c>
      <c r="W13" s="91" t="s">
        <v>95</v>
      </c>
      <c r="X13" s="91" t="s">
        <v>95</v>
      </c>
      <c r="Y13" s="91" t="s">
        <v>102</v>
      </c>
      <c r="Z13" s="91" t="s">
        <v>85</v>
      </c>
      <c r="AA13" s="91" t="s">
        <v>271</v>
      </c>
      <c r="AB13" s="91" t="s">
        <v>100</v>
      </c>
      <c r="AC13" s="91" t="s">
        <v>124</v>
      </c>
      <c r="AD13" s="91" t="s">
        <v>95</v>
      </c>
      <c r="AE13" s="91" t="s">
        <v>88</v>
      </c>
      <c r="AF13" s="91" t="s">
        <v>104</v>
      </c>
      <c r="AG13" s="91" t="s">
        <v>97</v>
      </c>
      <c r="AH13" s="91" t="s">
        <v>94</v>
      </c>
      <c r="AI13" s="91" t="s">
        <v>149</v>
      </c>
      <c r="AJ13" s="91" t="s">
        <v>124</v>
      </c>
      <c r="AK13" s="91" t="s">
        <v>95</v>
      </c>
      <c r="AL13" s="91" t="s">
        <v>128</v>
      </c>
    </row>
    <row r="14" spans="1:38" ht="20.100000000000001" customHeight="1" x14ac:dyDescent="0.3">
      <c r="A14" s="84" t="s">
        <v>150</v>
      </c>
      <c r="B14" s="90" t="s">
        <v>151</v>
      </c>
      <c r="C14" s="90" t="s">
        <v>152</v>
      </c>
      <c r="D14" s="90" t="s">
        <v>153</v>
      </c>
      <c r="E14" s="90" t="s">
        <v>154</v>
      </c>
      <c r="F14" s="90" t="s">
        <v>142</v>
      </c>
      <c r="G14" s="90" t="s">
        <v>152</v>
      </c>
      <c r="H14" s="90" t="s">
        <v>155</v>
      </c>
      <c r="I14" s="90" t="s">
        <v>156</v>
      </c>
      <c r="J14" s="90" t="s">
        <v>44</v>
      </c>
      <c r="K14" s="90" t="s">
        <v>81</v>
      </c>
      <c r="L14" s="90" t="s">
        <v>71</v>
      </c>
      <c r="M14" s="90" t="s">
        <v>157</v>
      </c>
      <c r="N14" s="90" t="s">
        <v>72</v>
      </c>
      <c r="O14" s="90" t="s">
        <v>72</v>
      </c>
      <c r="P14" s="90" t="s">
        <v>76</v>
      </c>
      <c r="Q14" s="90" t="s">
        <v>71</v>
      </c>
      <c r="R14" s="90" t="s">
        <v>72</v>
      </c>
      <c r="S14" s="90" t="s">
        <v>47</v>
      </c>
      <c r="T14" s="90" t="s">
        <v>72</v>
      </c>
      <c r="U14" s="90" t="s">
        <v>72</v>
      </c>
      <c r="V14" s="90" t="s">
        <v>72</v>
      </c>
      <c r="W14" s="90" t="s">
        <v>72</v>
      </c>
      <c r="X14" s="90" t="s">
        <v>76</v>
      </c>
      <c r="Y14" s="90" t="s">
        <v>158</v>
      </c>
      <c r="Z14" s="90" t="s">
        <v>76</v>
      </c>
      <c r="AA14" s="90" t="s">
        <v>72</v>
      </c>
      <c r="AB14" s="90" t="s">
        <v>137</v>
      </c>
      <c r="AC14" s="90" t="s">
        <v>72</v>
      </c>
      <c r="AD14" s="90" t="s">
        <v>133</v>
      </c>
      <c r="AE14" s="90" t="s">
        <v>76</v>
      </c>
      <c r="AF14" s="90" t="s">
        <v>144</v>
      </c>
      <c r="AG14" s="90" t="s">
        <v>76</v>
      </c>
      <c r="AH14" s="90" t="s">
        <v>159</v>
      </c>
      <c r="AI14" s="90" t="s">
        <v>160</v>
      </c>
      <c r="AJ14" s="90" t="s">
        <v>121</v>
      </c>
      <c r="AK14" s="90" t="s">
        <v>72</v>
      </c>
      <c r="AL14" s="90" t="s">
        <v>137</v>
      </c>
    </row>
    <row r="15" spans="1:38" ht="20.100000000000001" customHeight="1" x14ac:dyDescent="0.3">
      <c r="A15" s="86" t="s">
        <v>161</v>
      </c>
      <c r="B15" s="88">
        <v>0.11799999999999999</v>
      </c>
      <c r="C15" s="91" t="s">
        <v>97</v>
      </c>
      <c r="D15" s="91" t="s">
        <v>99</v>
      </c>
      <c r="E15" s="91" t="s">
        <v>147</v>
      </c>
      <c r="F15" s="91" t="s">
        <v>98</v>
      </c>
      <c r="G15" s="91" t="s">
        <v>98</v>
      </c>
      <c r="H15" s="91" t="s">
        <v>99</v>
      </c>
      <c r="I15" s="91" t="s">
        <v>106</v>
      </c>
      <c r="J15" s="91" t="s">
        <v>127</v>
      </c>
      <c r="K15" s="91" t="s">
        <v>90</v>
      </c>
      <c r="L15" s="91" t="s">
        <v>94</v>
      </c>
      <c r="M15" s="91" t="s">
        <v>101</v>
      </c>
      <c r="N15" s="91" t="s">
        <v>102</v>
      </c>
      <c r="O15" s="91" t="s">
        <v>97</v>
      </c>
      <c r="P15" s="91" t="s">
        <v>100</v>
      </c>
      <c r="Q15" s="91" t="s">
        <v>147</v>
      </c>
      <c r="R15" s="91" t="s">
        <v>95</v>
      </c>
      <c r="S15" s="91" t="s">
        <v>162</v>
      </c>
      <c r="T15" s="91" t="s">
        <v>95</v>
      </c>
      <c r="U15" s="91" t="s">
        <v>95</v>
      </c>
      <c r="V15" s="91" t="s">
        <v>102</v>
      </c>
      <c r="W15" s="91" t="s">
        <v>95</v>
      </c>
      <c r="X15" s="91" t="s">
        <v>106</v>
      </c>
      <c r="Y15" s="91" t="s">
        <v>195</v>
      </c>
      <c r="Z15" s="91" t="s">
        <v>102</v>
      </c>
      <c r="AA15" s="91" t="s">
        <v>95</v>
      </c>
      <c r="AB15" s="91" t="s">
        <v>86</v>
      </c>
      <c r="AC15" s="91" t="s">
        <v>95</v>
      </c>
      <c r="AD15" s="91" t="s">
        <v>84</v>
      </c>
      <c r="AE15" s="91" t="s">
        <v>95</v>
      </c>
      <c r="AF15" s="91" t="s">
        <v>97</v>
      </c>
      <c r="AG15" s="91" t="s">
        <v>103</v>
      </c>
      <c r="AH15" s="91" t="s">
        <v>92</v>
      </c>
      <c r="AI15" s="91" t="s">
        <v>93</v>
      </c>
      <c r="AJ15" s="91" t="s">
        <v>101</v>
      </c>
      <c r="AK15" s="91" t="s">
        <v>95</v>
      </c>
      <c r="AL15" s="91" t="s">
        <v>97</v>
      </c>
    </row>
    <row r="16" spans="1:38" ht="20.100000000000001" customHeight="1" x14ac:dyDescent="0.3">
      <c r="A16" s="84" t="s">
        <v>163</v>
      </c>
      <c r="B16" s="90" t="s">
        <v>164</v>
      </c>
      <c r="C16" s="90" t="s">
        <v>46</v>
      </c>
      <c r="D16" s="90" t="s">
        <v>165</v>
      </c>
      <c r="E16" s="90" t="s">
        <v>51</v>
      </c>
      <c r="F16" s="90" t="s">
        <v>166</v>
      </c>
      <c r="G16" s="90" t="s">
        <v>167</v>
      </c>
      <c r="H16" s="90" t="s">
        <v>112</v>
      </c>
      <c r="I16" s="90" t="s">
        <v>139</v>
      </c>
      <c r="J16" s="90" t="s">
        <v>135</v>
      </c>
      <c r="K16" s="90" t="s">
        <v>41</v>
      </c>
      <c r="L16" s="90" t="s">
        <v>168</v>
      </c>
      <c r="M16" s="90" t="s">
        <v>71</v>
      </c>
      <c r="N16" s="90" t="s">
        <v>47</v>
      </c>
      <c r="O16" s="90" t="s">
        <v>72</v>
      </c>
      <c r="P16" s="90" t="s">
        <v>121</v>
      </c>
      <c r="Q16" s="90" t="s">
        <v>71</v>
      </c>
      <c r="R16" s="90" t="s">
        <v>47</v>
      </c>
      <c r="S16" s="90" t="s">
        <v>76</v>
      </c>
      <c r="T16" s="90" t="s">
        <v>45</v>
      </c>
      <c r="U16" s="90" t="s">
        <v>169</v>
      </c>
      <c r="V16" s="90" t="s">
        <v>72</v>
      </c>
      <c r="W16" s="90" t="s">
        <v>72</v>
      </c>
      <c r="X16" s="90" t="s">
        <v>51</v>
      </c>
      <c r="Y16" s="90" t="s">
        <v>73</v>
      </c>
      <c r="Z16" s="90" t="s">
        <v>167</v>
      </c>
      <c r="AA16" s="90" t="s">
        <v>170</v>
      </c>
      <c r="AB16" s="90" t="s">
        <v>81</v>
      </c>
      <c r="AC16" s="90" t="s">
        <v>45</v>
      </c>
      <c r="AD16" s="90" t="s">
        <v>51</v>
      </c>
      <c r="AE16" s="90" t="s">
        <v>137</v>
      </c>
      <c r="AF16" s="90" t="s">
        <v>165</v>
      </c>
      <c r="AG16" s="90" t="s">
        <v>51</v>
      </c>
      <c r="AH16" s="90" t="s">
        <v>122</v>
      </c>
      <c r="AI16" s="90" t="s">
        <v>55</v>
      </c>
      <c r="AJ16" s="90" t="s">
        <v>55</v>
      </c>
      <c r="AK16" s="90" t="s">
        <v>72</v>
      </c>
      <c r="AL16" s="90" t="s">
        <v>171</v>
      </c>
    </row>
    <row r="17" spans="1:38" ht="20.100000000000001" customHeight="1" x14ac:dyDescent="0.3">
      <c r="A17" s="86" t="s">
        <v>172</v>
      </c>
      <c r="B17" s="88">
        <v>0.113</v>
      </c>
      <c r="C17" s="91" t="s">
        <v>106</v>
      </c>
      <c r="D17" s="91" t="s">
        <v>147</v>
      </c>
      <c r="E17" s="91" t="s">
        <v>94</v>
      </c>
      <c r="F17" s="91" t="s">
        <v>90</v>
      </c>
      <c r="G17" s="91" t="s">
        <v>106</v>
      </c>
      <c r="H17" s="91" t="s">
        <v>101</v>
      </c>
      <c r="I17" s="91" t="s">
        <v>90</v>
      </c>
      <c r="J17" s="91" t="s">
        <v>101</v>
      </c>
      <c r="K17" s="91" t="s">
        <v>97</v>
      </c>
      <c r="L17" s="91" t="s">
        <v>195</v>
      </c>
      <c r="M17" s="91" t="s">
        <v>102</v>
      </c>
      <c r="N17" s="91" t="s">
        <v>99</v>
      </c>
      <c r="O17" s="91" t="s">
        <v>149</v>
      </c>
      <c r="P17" s="91" t="s">
        <v>125</v>
      </c>
      <c r="Q17" s="91" t="s">
        <v>103</v>
      </c>
      <c r="R17" s="91" t="s">
        <v>86</v>
      </c>
      <c r="S17" s="91" t="s">
        <v>104</v>
      </c>
      <c r="T17" s="91" t="s">
        <v>101</v>
      </c>
      <c r="U17" s="91" t="s">
        <v>127</v>
      </c>
      <c r="V17" s="91" t="s">
        <v>95</v>
      </c>
      <c r="W17" s="91" t="s">
        <v>95</v>
      </c>
      <c r="X17" s="91" t="s">
        <v>92</v>
      </c>
      <c r="Y17" s="91" t="s">
        <v>149</v>
      </c>
      <c r="Z17" s="91" t="s">
        <v>274</v>
      </c>
      <c r="AA17" s="91" t="s">
        <v>125</v>
      </c>
      <c r="AB17" s="91" t="s">
        <v>128</v>
      </c>
      <c r="AC17" s="91" t="s">
        <v>100</v>
      </c>
      <c r="AD17" s="91" t="s">
        <v>102</v>
      </c>
      <c r="AE17" s="91" t="s">
        <v>147</v>
      </c>
      <c r="AF17" s="91" t="s">
        <v>92</v>
      </c>
      <c r="AG17" s="91" t="s">
        <v>89</v>
      </c>
      <c r="AH17" s="91" t="s">
        <v>127</v>
      </c>
      <c r="AI17" s="91" t="s">
        <v>94</v>
      </c>
      <c r="AJ17" s="91" t="s">
        <v>106</v>
      </c>
      <c r="AK17" s="91" t="s">
        <v>127</v>
      </c>
      <c r="AL17" s="91" t="s">
        <v>93</v>
      </c>
    </row>
    <row r="18" spans="1:38" ht="20.100000000000001" customHeight="1" x14ac:dyDescent="0.3">
      <c r="A18" s="84" t="s">
        <v>173</v>
      </c>
      <c r="B18" s="90" t="s">
        <v>174</v>
      </c>
      <c r="C18" s="90" t="s">
        <v>165</v>
      </c>
      <c r="D18" s="90" t="s">
        <v>152</v>
      </c>
      <c r="E18" s="90" t="s">
        <v>42</v>
      </c>
      <c r="F18" s="90" t="s">
        <v>140</v>
      </c>
      <c r="G18" s="90" t="s">
        <v>157</v>
      </c>
      <c r="H18" s="90" t="s">
        <v>53</v>
      </c>
      <c r="I18" s="90" t="s">
        <v>69</v>
      </c>
      <c r="J18" s="90" t="s">
        <v>144</v>
      </c>
      <c r="K18" s="90" t="s">
        <v>50</v>
      </c>
      <c r="L18" s="90" t="s">
        <v>51</v>
      </c>
      <c r="M18" s="90" t="s">
        <v>65</v>
      </c>
      <c r="N18" s="90" t="s">
        <v>72</v>
      </c>
      <c r="O18" s="90" t="s">
        <v>76</v>
      </c>
      <c r="P18" s="90" t="s">
        <v>51</v>
      </c>
      <c r="Q18" s="90" t="s">
        <v>71</v>
      </c>
      <c r="R18" s="90" t="s">
        <v>47</v>
      </c>
      <c r="S18" s="90" t="s">
        <v>72</v>
      </c>
      <c r="T18" s="90" t="s">
        <v>51</v>
      </c>
      <c r="U18" s="90" t="s">
        <v>72</v>
      </c>
      <c r="V18" s="90" t="s">
        <v>175</v>
      </c>
      <c r="W18" s="90" t="s">
        <v>76</v>
      </c>
      <c r="X18" s="90" t="s">
        <v>72</v>
      </c>
      <c r="Y18" s="90" t="s">
        <v>56</v>
      </c>
      <c r="Z18" s="90" t="s">
        <v>51</v>
      </c>
      <c r="AA18" s="90" t="s">
        <v>72</v>
      </c>
      <c r="AB18" s="90" t="s">
        <v>112</v>
      </c>
      <c r="AC18" s="90" t="s">
        <v>72</v>
      </c>
      <c r="AD18" s="90" t="s">
        <v>36</v>
      </c>
      <c r="AE18" s="90" t="s">
        <v>42</v>
      </c>
      <c r="AF18" s="90" t="s">
        <v>145</v>
      </c>
      <c r="AG18" s="90" t="s">
        <v>51</v>
      </c>
      <c r="AH18" s="90" t="s">
        <v>113</v>
      </c>
      <c r="AI18" s="90" t="s">
        <v>176</v>
      </c>
      <c r="AJ18" s="90" t="s">
        <v>73</v>
      </c>
      <c r="AK18" s="90" t="s">
        <v>72</v>
      </c>
      <c r="AL18" s="90" t="s">
        <v>51</v>
      </c>
    </row>
    <row r="19" spans="1:38" ht="20.100000000000001" customHeight="1" x14ac:dyDescent="0.3">
      <c r="A19" s="86" t="s">
        <v>177</v>
      </c>
      <c r="B19" s="88">
        <v>8.5000000000000006E-2</v>
      </c>
      <c r="C19" s="91" t="s">
        <v>147</v>
      </c>
      <c r="D19" s="91" t="s">
        <v>97</v>
      </c>
      <c r="E19" s="91" t="s">
        <v>97</v>
      </c>
      <c r="F19" s="91" t="s">
        <v>101</v>
      </c>
      <c r="G19" s="91" t="s">
        <v>97</v>
      </c>
      <c r="H19" s="91" t="s">
        <v>103</v>
      </c>
      <c r="I19" s="91" t="s">
        <v>96</v>
      </c>
      <c r="J19" s="91" t="s">
        <v>96</v>
      </c>
      <c r="K19" s="91" t="s">
        <v>103</v>
      </c>
      <c r="L19" s="91" t="s">
        <v>149</v>
      </c>
      <c r="M19" s="91" t="s">
        <v>90</v>
      </c>
      <c r="N19" s="91" t="s">
        <v>94</v>
      </c>
      <c r="O19" s="91" t="s">
        <v>88</v>
      </c>
      <c r="P19" s="91" t="s">
        <v>97</v>
      </c>
      <c r="Q19" s="91" t="s">
        <v>90</v>
      </c>
      <c r="R19" s="91" t="s">
        <v>92</v>
      </c>
      <c r="S19" s="91" t="s">
        <v>127</v>
      </c>
      <c r="T19" s="91" t="s">
        <v>94</v>
      </c>
      <c r="U19" s="91" t="s">
        <v>95</v>
      </c>
      <c r="V19" s="91" t="s">
        <v>275</v>
      </c>
      <c r="W19" s="91" t="s">
        <v>87</v>
      </c>
      <c r="X19" s="91" t="s">
        <v>95</v>
      </c>
      <c r="Y19" s="91" t="s">
        <v>147</v>
      </c>
      <c r="Z19" s="91" t="s">
        <v>149</v>
      </c>
      <c r="AA19" s="91" t="s">
        <v>95</v>
      </c>
      <c r="AB19" s="91" t="s">
        <v>103</v>
      </c>
      <c r="AC19" s="91" t="s">
        <v>95</v>
      </c>
      <c r="AD19" s="91" t="s">
        <v>128</v>
      </c>
      <c r="AE19" s="91" t="s">
        <v>94</v>
      </c>
      <c r="AF19" s="91" t="s">
        <v>100</v>
      </c>
      <c r="AG19" s="91" t="s">
        <v>88</v>
      </c>
      <c r="AH19" s="91" t="s">
        <v>99</v>
      </c>
      <c r="AI19" s="91" t="s">
        <v>128</v>
      </c>
      <c r="AJ19" s="91" t="s">
        <v>104</v>
      </c>
      <c r="AK19" s="91" t="s">
        <v>100</v>
      </c>
      <c r="AL19" s="91" t="s">
        <v>95</v>
      </c>
    </row>
    <row r="20" spans="1:38" ht="20.100000000000001" customHeight="1" x14ac:dyDescent="0.3">
      <c r="A20" s="84" t="s">
        <v>187</v>
      </c>
      <c r="B20" s="90" t="s">
        <v>188</v>
      </c>
      <c r="C20" s="90" t="s">
        <v>43</v>
      </c>
      <c r="D20" s="90" t="s">
        <v>141</v>
      </c>
      <c r="E20" s="90" t="s">
        <v>55</v>
      </c>
      <c r="F20" s="90" t="s">
        <v>175</v>
      </c>
      <c r="G20" s="90" t="s">
        <v>144</v>
      </c>
      <c r="H20" s="90" t="s">
        <v>47</v>
      </c>
      <c r="I20" s="90" t="s">
        <v>182</v>
      </c>
      <c r="J20" s="90" t="s">
        <v>55</v>
      </c>
      <c r="K20" s="90" t="s">
        <v>45</v>
      </c>
      <c r="L20" s="90" t="s">
        <v>45</v>
      </c>
      <c r="M20" s="90" t="s">
        <v>72</v>
      </c>
      <c r="N20" s="90" t="s">
        <v>135</v>
      </c>
      <c r="O20" s="90" t="s">
        <v>72</v>
      </c>
      <c r="P20" s="90" t="s">
        <v>47</v>
      </c>
      <c r="Q20" s="90" t="s">
        <v>76</v>
      </c>
      <c r="R20" s="90" t="s">
        <v>71</v>
      </c>
      <c r="S20" s="90" t="s">
        <v>72</v>
      </c>
      <c r="T20" s="90" t="s">
        <v>71</v>
      </c>
      <c r="U20" s="90" t="s">
        <v>55</v>
      </c>
      <c r="V20" s="90" t="s">
        <v>72</v>
      </c>
      <c r="W20" s="90" t="s">
        <v>72</v>
      </c>
      <c r="X20" s="90" t="s">
        <v>72</v>
      </c>
      <c r="Y20" s="90" t="s">
        <v>121</v>
      </c>
      <c r="Z20" s="90" t="s">
        <v>169</v>
      </c>
      <c r="AA20" s="90" t="s">
        <v>135</v>
      </c>
      <c r="AB20" s="90" t="s">
        <v>74</v>
      </c>
      <c r="AC20" s="90" t="s">
        <v>145</v>
      </c>
      <c r="AD20" s="90" t="s">
        <v>51</v>
      </c>
      <c r="AE20" s="90" t="s">
        <v>55</v>
      </c>
      <c r="AF20" s="90" t="s">
        <v>140</v>
      </c>
      <c r="AG20" s="90" t="s">
        <v>72</v>
      </c>
      <c r="AH20" s="90" t="s">
        <v>42</v>
      </c>
      <c r="AI20" s="90" t="s">
        <v>121</v>
      </c>
      <c r="AJ20" s="90" t="s">
        <v>47</v>
      </c>
      <c r="AK20" s="90" t="s">
        <v>72</v>
      </c>
      <c r="AL20" s="90" t="s">
        <v>138</v>
      </c>
    </row>
    <row r="21" spans="1:38" ht="20.100000000000001" customHeight="1" x14ac:dyDescent="0.3">
      <c r="A21" s="86" t="s">
        <v>189</v>
      </c>
      <c r="B21" s="88">
        <v>4.5999999999999999E-2</v>
      </c>
      <c r="C21" s="91" t="s">
        <v>97</v>
      </c>
      <c r="D21" s="91" t="s">
        <v>94</v>
      </c>
      <c r="E21" s="91" t="s">
        <v>97</v>
      </c>
      <c r="F21" s="91" t="s">
        <v>104</v>
      </c>
      <c r="G21" s="91" t="s">
        <v>100</v>
      </c>
      <c r="H21" s="91" t="s">
        <v>94</v>
      </c>
      <c r="I21" s="91" t="s">
        <v>100</v>
      </c>
      <c r="J21" s="91" t="s">
        <v>100</v>
      </c>
      <c r="K21" s="91" t="s">
        <v>127</v>
      </c>
      <c r="L21" s="91" t="s">
        <v>98</v>
      </c>
      <c r="M21" s="91" t="s">
        <v>95</v>
      </c>
      <c r="N21" s="91" t="s">
        <v>208</v>
      </c>
      <c r="O21" s="91" t="s">
        <v>94</v>
      </c>
      <c r="P21" s="91" t="s">
        <v>90</v>
      </c>
      <c r="Q21" s="91" t="s">
        <v>96</v>
      </c>
      <c r="R21" s="91" t="s">
        <v>98</v>
      </c>
      <c r="S21" s="91" t="s">
        <v>95</v>
      </c>
      <c r="T21" s="91" t="s">
        <v>102</v>
      </c>
      <c r="U21" s="91" t="s">
        <v>149</v>
      </c>
      <c r="V21" s="91" t="s">
        <v>95</v>
      </c>
      <c r="W21" s="91" t="s">
        <v>95</v>
      </c>
      <c r="X21" s="91" t="s">
        <v>95</v>
      </c>
      <c r="Y21" s="91" t="s">
        <v>100</v>
      </c>
      <c r="Z21" s="91" t="s">
        <v>93</v>
      </c>
      <c r="AA21" s="91" t="s">
        <v>101</v>
      </c>
      <c r="AB21" s="91" t="s">
        <v>100</v>
      </c>
      <c r="AC21" s="91" t="s">
        <v>149</v>
      </c>
      <c r="AD21" s="91" t="s">
        <v>102</v>
      </c>
      <c r="AE21" s="91" t="s">
        <v>94</v>
      </c>
      <c r="AF21" s="91" t="s">
        <v>125</v>
      </c>
      <c r="AG21" s="91" t="s">
        <v>102</v>
      </c>
      <c r="AH21" s="91" t="s">
        <v>94</v>
      </c>
      <c r="AI21" s="91" t="s">
        <v>102</v>
      </c>
      <c r="AJ21" s="91" t="s">
        <v>97</v>
      </c>
      <c r="AK21" s="91" t="s">
        <v>95</v>
      </c>
      <c r="AL21" s="91" t="s">
        <v>97</v>
      </c>
    </row>
    <row r="22" spans="1:38" ht="20.100000000000001" customHeight="1" x14ac:dyDescent="0.3">
      <c r="A22" s="84" t="s">
        <v>190</v>
      </c>
      <c r="B22" s="90" t="s">
        <v>191</v>
      </c>
      <c r="C22" s="90" t="s">
        <v>144</v>
      </c>
      <c r="D22" s="90" t="s">
        <v>47</v>
      </c>
      <c r="E22" s="90" t="s">
        <v>72</v>
      </c>
      <c r="F22" s="90" t="s">
        <v>71</v>
      </c>
      <c r="G22" s="90" t="s">
        <v>56</v>
      </c>
      <c r="H22" s="90" t="s">
        <v>121</v>
      </c>
      <c r="I22" s="90" t="s">
        <v>121</v>
      </c>
      <c r="J22" s="90" t="s">
        <v>121</v>
      </c>
      <c r="K22" s="90" t="s">
        <v>42</v>
      </c>
      <c r="L22" s="90" t="s">
        <v>76</v>
      </c>
      <c r="M22" s="90" t="s">
        <v>141</v>
      </c>
      <c r="N22" s="90" t="s">
        <v>72</v>
      </c>
      <c r="O22" s="90" t="s">
        <v>72</v>
      </c>
      <c r="P22" s="90" t="s">
        <v>72</v>
      </c>
      <c r="Q22" s="90" t="s">
        <v>76</v>
      </c>
      <c r="R22" s="90" t="s">
        <v>72</v>
      </c>
      <c r="S22" s="90" t="s">
        <v>72</v>
      </c>
      <c r="T22" s="90" t="s">
        <v>72</v>
      </c>
      <c r="U22" s="90" t="s">
        <v>72</v>
      </c>
      <c r="V22" s="90" t="s">
        <v>72</v>
      </c>
      <c r="W22" s="90" t="s">
        <v>76</v>
      </c>
      <c r="X22" s="90" t="s">
        <v>76</v>
      </c>
      <c r="Y22" s="90" t="s">
        <v>76</v>
      </c>
      <c r="Z22" s="90" t="s">
        <v>72</v>
      </c>
      <c r="AA22" s="90" t="s">
        <v>72</v>
      </c>
      <c r="AB22" s="90" t="s">
        <v>51</v>
      </c>
      <c r="AC22" s="90" t="s">
        <v>72</v>
      </c>
      <c r="AD22" s="90" t="s">
        <v>135</v>
      </c>
      <c r="AE22" s="90" t="s">
        <v>76</v>
      </c>
      <c r="AF22" s="90" t="s">
        <v>145</v>
      </c>
      <c r="AG22" s="90" t="s">
        <v>72</v>
      </c>
      <c r="AH22" s="90" t="s">
        <v>44</v>
      </c>
      <c r="AI22" s="90" t="s">
        <v>191</v>
      </c>
      <c r="AJ22" s="90" t="s">
        <v>72</v>
      </c>
      <c r="AK22" s="90" t="s">
        <v>72</v>
      </c>
      <c r="AL22" s="90" t="s">
        <v>72</v>
      </c>
    </row>
    <row r="23" spans="1:38" ht="20.100000000000001" customHeight="1" x14ac:dyDescent="0.3">
      <c r="A23" s="86" t="s">
        <v>192</v>
      </c>
      <c r="B23" s="88">
        <v>1.7000000000000001E-2</v>
      </c>
      <c r="C23" s="91" t="s">
        <v>149</v>
      </c>
      <c r="D23" s="91" t="s">
        <v>102</v>
      </c>
      <c r="E23" s="91" t="s">
        <v>95</v>
      </c>
      <c r="F23" s="91" t="s">
        <v>95</v>
      </c>
      <c r="G23" s="91" t="s">
        <v>149</v>
      </c>
      <c r="H23" s="91" t="s">
        <v>94</v>
      </c>
      <c r="I23" s="91" t="s">
        <v>102</v>
      </c>
      <c r="J23" s="91" t="s">
        <v>149</v>
      </c>
      <c r="K23" s="91" t="s">
        <v>149</v>
      </c>
      <c r="L23" s="91" t="s">
        <v>102</v>
      </c>
      <c r="M23" s="91" t="s">
        <v>127</v>
      </c>
      <c r="N23" s="91" t="s">
        <v>95</v>
      </c>
      <c r="O23" s="91" t="s">
        <v>101</v>
      </c>
      <c r="P23" s="91" t="s">
        <v>95</v>
      </c>
      <c r="Q23" s="91" t="s">
        <v>96</v>
      </c>
      <c r="R23" s="91" t="s">
        <v>95</v>
      </c>
      <c r="S23" s="91" t="s">
        <v>95</v>
      </c>
      <c r="T23" s="91" t="s">
        <v>95</v>
      </c>
      <c r="U23" s="91" t="s">
        <v>95</v>
      </c>
      <c r="V23" s="91" t="s">
        <v>95</v>
      </c>
      <c r="W23" s="91" t="s">
        <v>211</v>
      </c>
      <c r="X23" s="91" t="s">
        <v>104</v>
      </c>
      <c r="Y23" s="91" t="s">
        <v>102</v>
      </c>
      <c r="Z23" s="91" t="s">
        <v>95</v>
      </c>
      <c r="AA23" s="91" t="s">
        <v>95</v>
      </c>
      <c r="AB23" s="91" t="s">
        <v>94</v>
      </c>
      <c r="AC23" s="91" t="s">
        <v>95</v>
      </c>
      <c r="AD23" s="91" t="s">
        <v>100</v>
      </c>
      <c r="AE23" s="91" t="s">
        <v>95</v>
      </c>
      <c r="AF23" s="91" t="s">
        <v>100</v>
      </c>
      <c r="AG23" s="91" t="s">
        <v>102</v>
      </c>
      <c r="AH23" s="91" t="s">
        <v>94</v>
      </c>
      <c r="AI23" s="91" t="s">
        <v>100</v>
      </c>
      <c r="AJ23" s="91" t="s">
        <v>95</v>
      </c>
      <c r="AK23" s="91" t="s">
        <v>95</v>
      </c>
      <c r="AL23" s="91" t="s">
        <v>95</v>
      </c>
    </row>
    <row r="24" spans="1:38" ht="20.100000000000001" customHeight="1" x14ac:dyDescent="0.3">
      <c r="A24" s="84" t="s">
        <v>193</v>
      </c>
      <c r="B24" s="90" t="s">
        <v>41</v>
      </c>
      <c r="C24" s="90" t="s">
        <v>56</v>
      </c>
      <c r="D24" s="90" t="s">
        <v>71</v>
      </c>
      <c r="E24" s="90" t="s">
        <v>51</v>
      </c>
      <c r="F24" s="90" t="s">
        <v>76</v>
      </c>
      <c r="G24" s="90" t="s">
        <v>42</v>
      </c>
      <c r="H24" s="90" t="s">
        <v>47</v>
      </c>
      <c r="I24" s="90" t="s">
        <v>42</v>
      </c>
      <c r="J24" s="90" t="s">
        <v>47</v>
      </c>
      <c r="K24" s="90" t="s">
        <v>73</v>
      </c>
      <c r="L24" s="90" t="s">
        <v>73</v>
      </c>
      <c r="M24" s="90" t="s">
        <v>71</v>
      </c>
      <c r="N24" s="90" t="s">
        <v>76</v>
      </c>
      <c r="O24" s="90" t="s">
        <v>72</v>
      </c>
      <c r="P24" s="90" t="s">
        <v>71</v>
      </c>
      <c r="Q24" s="90" t="s">
        <v>72</v>
      </c>
      <c r="R24" s="90" t="s">
        <v>72</v>
      </c>
      <c r="S24" s="90" t="s">
        <v>72</v>
      </c>
      <c r="T24" s="90" t="s">
        <v>71</v>
      </c>
      <c r="U24" s="90" t="s">
        <v>76</v>
      </c>
      <c r="V24" s="90" t="s">
        <v>72</v>
      </c>
      <c r="W24" s="90" t="s">
        <v>72</v>
      </c>
      <c r="X24" s="90" t="s">
        <v>73</v>
      </c>
      <c r="Y24" s="90" t="s">
        <v>72</v>
      </c>
      <c r="Z24" s="90" t="s">
        <v>73</v>
      </c>
      <c r="AA24" s="90" t="s">
        <v>51</v>
      </c>
      <c r="AB24" s="90" t="s">
        <v>145</v>
      </c>
      <c r="AC24" s="90" t="s">
        <v>72</v>
      </c>
      <c r="AD24" s="90" t="s">
        <v>72</v>
      </c>
      <c r="AE24" s="90" t="s">
        <v>121</v>
      </c>
      <c r="AF24" s="90" t="s">
        <v>121</v>
      </c>
      <c r="AG24" s="90" t="s">
        <v>71</v>
      </c>
      <c r="AH24" s="90" t="s">
        <v>51</v>
      </c>
      <c r="AI24" s="90" t="s">
        <v>71</v>
      </c>
      <c r="AJ24" s="90" t="s">
        <v>71</v>
      </c>
      <c r="AK24" s="90" t="s">
        <v>73</v>
      </c>
      <c r="AL24" s="90" t="s">
        <v>55</v>
      </c>
    </row>
    <row r="25" spans="1:38" ht="20.100000000000001" customHeight="1" x14ac:dyDescent="0.3">
      <c r="A25" s="86" t="s">
        <v>194</v>
      </c>
      <c r="B25" s="88">
        <v>1.4E-2</v>
      </c>
      <c r="C25" s="91" t="s">
        <v>94</v>
      </c>
      <c r="D25" s="91" t="s">
        <v>95</v>
      </c>
      <c r="E25" s="91" t="s">
        <v>94</v>
      </c>
      <c r="F25" s="91" t="s">
        <v>95</v>
      </c>
      <c r="G25" s="91" t="s">
        <v>94</v>
      </c>
      <c r="H25" s="91" t="s">
        <v>94</v>
      </c>
      <c r="I25" s="91" t="s">
        <v>102</v>
      </c>
      <c r="J25" s="91" t="s">
        <v>94</v>
      </c>
      <c r="K25" s="91" t="s">
        <v>102</v>
      </c>
      <c r="L25" s="91" t="s">
        <v>100</v>
      </c>
      <c r="M25" s="91" t="s">
        <v>95</v>
      </c>
      <c r="N25" s="91" t="s">
        <v>100</v>
      </c>
      <c r="O25" s="91" t="s">
        <v>95</v>
      </c>
      <c r="P25" s="91" t="s">
        <v>127</v>
      </c>
      <c r="Q25" s="91" t="s">
        <v>95</v>
      </c>
      <c r="R25" s="91" t="s">
        <v>95</v>
      </c>
      <c r="S25" s="91" t="s">
        <v>95</v>
      </c>
      <c r="T25" s="91" t="s">
        <v>102</v>
      </c>
      <c r="U25" s="91" t="s">
        <v>95</v>
      </c>
      <c r="V25" s="91" t="s">
        <v>95</v>
      </c>
      <c r="W25" s="91" t="s">
        <v>95</v>
      </c>
      <c r="X25" s="91" t="s">
        <v>209</v>
      </c>
      <c r="Y25" s="91" t="s">
        <v>95</v>
      </c>
      <c r="Z25" s="91" t="s">
        <v>100</v>
      </c>
      <c r="AA25" s="91" t="s">
        <v>102</v>
      </c>
      <c r="AB25" s="91" t="s">
        <v>127</v>
      </c>
      <c r="AC25" s="91" t="s">
        <v>95</v>
      </c>
      <c r="AD25" s="91" t="s">
        <v>95</v>
      </c>
      <c r="AE25" s="91" t="s">
        <v>102</v>
      </c>
      <c r="AF25" s="91" t="s">
        <v>149</v>
      </c>
      <c r="AG25" s="91" t="s">
        <v>106</v>
      </c>
      <c r="AH25" s="91" t="s">
        <v>102</v>
      </c>
      <c r="AI25" s="91" t="s">
        <v>95</v>
      </c>
      <c r="AJ25" s="91" t="s">
        <v>149</v>
      </c>
      <c r="AK25" s="91" t="s">
        <v>276</v>
      </c>
      <c r="AL25" s="91" t="s">
        <v>102</v>
      </c>
    </row>
    <row r="26" spans="1:38" ht="20.100000000000001" customHeight="1" x14ac:dyDescent="0.3">
      <c r="A26" s="84" t="s">
        <v>196</v>
      </c>
      <c r="B26" s="90" t="s">
        <v>51</v>
      </c>
      <c r="C26" s="90" t="s">
        <v>72</v>
      </c>
      <c r="D26" s="90" t="s">
        <v>51</v>
      </c>
      <c r="E26" s="90" t="s">
        <v>72</v>
      </c>
      <c r="F26" s="90" t="s">
        <v>72</v>
      </c>
      <c r="G26" s="90" t="s">
        <v>71</v>
      </c>
      <c r="H26" s="90" t="s">
        <v>72</v>
      </c>
      <c r="I26" s="90" t="s">
        <v>71</v>
      </c>
      <c r="J26" s="90" t="s">
        <v>72</v>
      </c>
      <c r="K26" s="90" t="s">
        <v>72</v>
      </c>
      <c r="L26" s="90" t="s">
        <v>72</v>
      </c>
      <c r="M26" s="90" t="s">
        <v>76</v>
      </c>
      <c r="N26" s="90" t="s">
        <v>72</v>
      </c>
      <c r="O26" s="90" t="s">
        <v>76</v>
      </c>
      <c r="P26" s="90" t="s">
        <v>72</v>
      </c>
      <c r="Q26" s="90" t="s">
        <v>72</v>
      </c>
      <c r="R26" s="90" t="s">
        <v>72</v>
      </c>
      <c r="S26" s="90" t="s">
        <v>72</v>
      </c>
      <c r="T26" s="90" t="s">
        <v>72</v>
      </c>
      <c r="U26" s="90" t="s">
        <v>72</v>
      </c>
      <c r="V26" s="90" t="s">
        <v>72</v>
      </c>
      <c r="W26" s="90" t="s">
        <v>72</v>
      </c>
      <c r="X26" s="90" t="s">
        <v>72</v>
      </c>
      <c r="Y26" s="90" t="s">
        <v>72</v>
      </c>
      <c r="Z26" s="90" t="s">
        <v>72</v>
      </c>
      <c r="AA26" s="90" t="s">
        <v>72</v>
      </c>
      <c r="AB26" s="90" t="s">
        <v>76</v>
      </c>
      <c r="AC26" s="90" t="s">
        <v>72</v>
      </c>
      <c r="AD26" s="90" t="s">
        <v>71</v>
      </c>
      <c r="AE26" s="90" t="s">
        <v>72</v>
      </c>
      <c r="AF26" s="90" t="s">
        <v>76</v>
      </c>
      <c r="AG26" s="90" t="s">
        <v>72</v>
      </c>
      <c r="AH26" s="90" t="s">
        <v>71</v>
      </c>
      <c r="AI26" s="90" t="s">
        <v>71</v>
      </c>
      <c r="AJ26" s="90" t="s">
        <v>72</v>
      </c>
      <c r="AK26" s="90" t="s">
        <v>72</v>
      </c>
      <c r="AL26" s="90" t="s">
        <v>76</v>
      </c>
    </row>
    <row r="27" spans="1:38" ht="20.100000000000001" customHeight="1" x14ac:dyDescent="0.3">
      <c r="A27" s="86" t="s">
        <v>197</v>
      </c>
      <c r="B27" s="88">
        <v>1E-3</v>
      </c>
      <c r="C27" s="91" t="s">
        <v>95</v>
      </c>
      <c r="D27" s="91" t="s">
        <v>95</v>
      </c>
      <c r="E27" s="91" t="s">
        <v>95</v>
      </c>
      <c r="F27" s="91" t="s">
        <v>95</v>
      </c>
      <c r="G27" s="91" t="s">
        <v>95</v>
      </c>
      <c r="H27" s="91" t="s">
        <v>95</v>
      </c>
      <c r="I27" s="91" t="s">
        <v>95</v>
      </c>
      <c r="J27" s="91" t="s">
        <v>95</v>
      </c>
      <c r="K27" s="91" t="s">
        <v>95</v>
      </c>
      <c r="L27" s="91" t="s">
        <v>95</v>
      </c>
      <c r="M27" s="91" t="s">
        <v>95</v>
      </c>
      <c r="N27" s="91" t="s">
        <v>95</v>
      </c>
      <c r="O27" s="91" t="s">
        <v>130</v>
      </c>
      <c r="P27" s="91" t="s">
        <v>102</v>
      </c>
      <c r="Q27" s="91" t="s">
        <v>95</v>
      </c>
      <c r="R27" s="91" t="s">
        <v>95</v>
      </c>
      <c r="S27" s="91" t="s">
        <v>95</v>
      </c>
      <c r="T27" s="91" t="s">
        <v>95</v>
      </c>
      <c r="U27" s="91" t="s">
        <v>95</v>
      </c>
      <c r="V27" s="91" t="s">
        <v>95</v>
      </c>
      <c r="W27" s="91" t="s">
        <v>95</v>
      </c>
      <c r="X27" s="91" t="s">
        <v>95</v>
      </c>
      <c r="Y27" s="91" t="s">
        <v>95</v>
      </c>
      <c r="Z27" s="91" t="s">
        <v>95</v>
      </c>
      <c r="AA27" s="91" t="s">
        <v>95</v>
      </c>
      <c r="AB27" s="91" t="s">
        <v>95</v>
      </c>
      <c r="AC27" s="91" t="s">
        <v>95</v>
      </c>
      <c r="AD27" s="91" t="s">
        <v>102</v>
      </c>
      <c r="AE27" s="91" t="s">
        <v>95</v>
      </c>
      <c r="AF27" s="91" t="s">
        <v>95</v>
      </c>
      <c r="AG27" s="91" t="s">
        <v>95</v>
      </c>
      <c r="AH27" s="91" t="s">
        <v>95</v>
      </c>
      <c r="AI27" s="91" t="s">
        <v>95</v>
      </c>
      <c r="AJ27" s="91" t="s">
        <v>102</v>
      </c>
      <c r="AK27" s="91" t="s">
        <v>95</v>
      </c>
      <c r="AL27" s="91" t="s">
        <v>95</v>
      </c>
    </row>
    <row r="28" spans="1:38" ht="20.100000000000001" customHeight="1" x14ac:dyDescent="0.3">
      <c r="A28" s="84" t="s">
        <v>30</v>
      </c>
      <c r="B28" s="90" t="s">
        <v>72</v>
      </c>
      <c r="C28" s="90" t="s">
        <v>72</v>
      </c>
      <c r="D28" s="90" t="s">
        <v>72</v>
      </c>
      <c r="E28" s="90" t="s">
        <v>72</v>
      </c>
      <c r="F28" s="90" t="s">
        <v>72</v>
      </c>
      <c r="G28" s="90" t="s">
        <v>72</v>
      </c>
      <c r="H28" s="90" t="s">
        <v>72</v>
      </c>
      <c r="I28" s="90" t="s">
        <v>72</v>
      </c>
      <c r="J28" s="90" t="s">
        <v>72</v>
      </c>
      <c r="K28" s="90" t="s">
        <v>72</v>
      </c>
      <c r="L28" s="90" t="s">
        <v>72</v>
      </c>
      <c r="M28" s="90" t="s">
        <v>72</v>
      </c>
      <c r="N28" s="90" t="s">
        <v>72</v>
      </c>
      <c r="O28" s="90" t="s">
        <v>72</v>
      </c>
      <c r="P28" s="90" t="s">
        <v>72</v>
      </c>
      <c r="Q28" s="90" t="s">
        <v>72</v>
      </c>
      <c r="R28" s="90" t="s">
        <v>72</v>
      </c>
      <c r="S28" s="90" t="s">
        <v>72</v>
      </c>
      <c r="T28" s="90" t="s">
        <v>72</v>
      </c>
      <c r="U28" s="90" t="s">
        <v>72</v>
      </c>
      <c r="V28" s="90" t="s">
        <v>72</v>
      </c>
      <c r="W28" s="90" t="s">
        <v>72</v>
      </c>
      <c r="X28" s="90" t="s">
        <v>72</v>
      </c>
      <c r="Y28" s="90" t="s">
        <v>72</v>
      </c>
      <c r="Z28" s="90" t="s">
        <v>72</v>
      </c>
      <c r="AA28" s="90" t="s">
        <v>72</v>
      </c>
      <c r="AB28" s="90" t="s">
        <v>72</v>
      </c>
      <c r="AC28" s="90" t="s">
        <v>72</v>
      </c>
      <c r="AD28" s="90" t="s">
        <v>72</v>
      </c>
      <c r="AE28" s="90" t="s">
        <v>72</v>
      </c>
      <c r="AF28" s="90" t="s">
        <v>72</v>
      </c>
      <c r="AG28" s="90" t="s">
        <v>72</v>
      </c>
      <c r="AH28" s="90" t="s">
        <v>72</v>
      </c>
      <c r="AI28" s="90" t="s">
        <v>72</v>
      </c>
      <c r="AJ28" s="90" t="s">
        <v>72</v>
      </c>
      <c r="AK28" s="90" t="s">
        <v>72</v>
      </c>
      <c r="AL28" s="90" t="s">
        <v>72</v>
      </c>
    </row>
    <row r="29" spans="1:38" ht="20.100000000000001" customHeight="1" x14ac:dyDescent="0.3">
      <c r="A29" s="86" t="s">
        <v>287</v>
      </c>
      <c r="B29" s="88">
        <v>1E-3</v>
      </c>
      <c r="C29" s="91" t="s">
        <v>95</v>
      </c>
      <c r="D29" s="91" t="s">
        <v>95</v>
      </c>
      <c r="E29" s="91" t="s">
        <v>95</v>
      </c>
      <c r="F29" s="91" t="s">
        <v>95</v>
      </c>
      <c r="G29" s="91" t="s">
        <v>95</v>
      </c>
      <c r="H29" s="91" t="s">
        <v>95</v>
      </c>
      <c r="I29" s="91" t="s">
        <v>95</v>
      </c>
      <c r="J29" s="91" t="s">
        <v>95</v>
      </c>
      <c r="K29" s="91" t="s">
        <v>95</v>
      </c>
      <c r="L29" s="91" t="s">
        <v>95</v>
      </c>
      <c r="M29" s="91" t="s">
        <v>95</v>
      </c>
      <c r="N29" s="91" t="s">
        <v>102</v>
      </c>
      <c r="O29" s="91" t="s">
        <v>95</v>
      </c>
      <c r="P29" s="91" t="s">
        <v>95</v>
      </c>
      <c r="Q29" s="91" t="s">
        <v>95</v>
      </c>
      <c r="R29" s="91" t="s">
        <v>95</v>
      </c>
      <c r="S29" s="91" t="s">
        <v>95</v>
      </c>
      <c r="T29" s="91" t="s">
        <v>95</v>
      </c>
      <c r="U29" s="91" t="s">
        <v>95</v>
      </c>
      <c r="V29" s="91" t="s">
        <v>95</v>
      </c>
      <c r="W29" s="91" t="s">
        <v>95</v>
      </c>
      <c r="X29" s="91" t="s">
        <v>95</v>
      </c>
      <c r="Y29" s="91" t="s">
        <v>95</v>
      </c>
      <c r="Z29" s="91" t="s">
        <v>95</v>
      </c>
      <c r="AA29" s="91" t="s">
        <v>95</v>
      </c>
      <c r="AB29" s="91" t="s">
        <v>95</v>
      </c>
      <c r="AC29" s="91" t="s">
        <v>95</v>
      </c>
      <c r="AD29" s="91" t="s">
        <v>95</v>
      </c>
      <c r="AE29" s="91" t="s">
        <v>95</v>
      </c>
      <c r="AF29" s="91" t="s">
        <v>95</v>
      </c>
      <c r="AG29" s="91" t="s">
        <v>95</v>
      </c>
      <c r="AH29" s="91" t="s">
        <v>95</v>
      </c>
      <c r="AI29" s="91" t="s">
        <v>95</v>
      </c>
      <c r="AJ29" s="91" t="s">
        <v>95</v>
      </c>
      <c r="AK29" s="91" t="s">
        <v>95</v>
      </c>
      <c r="AL29" s="91" t="s">
        <v>95</v>
      </c>
    </row>
    <row r="32" spans="1:38" x14ac:dyDescent="0.3">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row>
    <row r="33" spans="2:33" ht="16.8" x14ac:dyDescent="0.3">
      <c r="B33" s="114"/>
      <c r="C33" s="115"/>
      <c r="D33" s="115"/>
      <c r="E33" s="115"/>
      <c r="F33" s="115"/>
      <c r="G33" s="115"/>
      <c r="H33" s="115"/>
      <c r="I33" s="115"/>
      <c r="J33" s="115"/>
      <c r="K33" s="115"/>
      <c r="L33" s="115"/>
      <c r="M33" s="115"/>
      <c r="N33" s="115"/>
      <c r="O33" s="115"/>
      <c r="P33" s="115"/>
      <c r="Q33" s="115"/>
      <c r="R33" s="115"/>
      <c r="S33" s="115"/>
      <c r="T33" s="115"/>
      <c r="U33" s="115"/>
      <c r="V33" s="115"/>
      <c r="W33" s="115"/>
      <c r="X33" s="115"/>
      <c r="Y33" s="113"/>
      <c r="Z33" s="113"/>
      <c r="AA33" s="113"/>
      <c r="AB33" s="113"/>
      <c r="AC33" s="113"/>
      <c r="AD33" s="113"/>
      <c r="AE33" s="113"/>
      <c r="AF33" s="113"/>
      <c r="AG33" s="113"/>
    </row>
    <row r="34" spans="2:33" ht="16.8" x14ac:dyDescent="0.3">
      <c r="B34" s="114"/>
      <c r="C34" s="115"/>
      <c r="D34" s="115"/>
      <c r="E34" s="115"/>
      <c r="F34" s="115"/>
      <c r="G34" s="115"/>
      <c r="H34" s="115"/>
      <c r="I34" s="115"/>
      <c r="J34" s="115"/>
      <c r="K34" s="115"/>
      <c r="L34" s="115"/>
      <c r="M34" s="115"/>
      <c r="N34" s="115"/>
      <c r="O34" s="115"/>
      <c r="P34" s="115"/>
      <c r="Q34" s="115"/>
      <c r="R34" s="115"/>
      <c r="S34" s="115"/>
      <c r="T34" s="115"/>
      <c r="U34" s="115"/>
      <c r="V34" s="115"/>
      <c r="W34" s="115"/>
      <c r="X34" s="115"/>
      <c r="Y34" s="113"/>
      <c r="Z34" s="113"/>
      <c r="AA34" s="113"/>
      <c r="AB34" s="113"/>
      <c r="AC34" s="113"/>
      <c r="AD34" s="113"/>
      <c r="AE34" s="113"/>
      <c r="AF34" s="113"/>
      <c r="AG34" s="113"/>
    </row>
    <row r="35" spans="2:33" ht="16.8" x14ac:dyDescent="0.3">
      <c r="B35" s="114"/>
      <c r="C35" s="115"/>
      <c r="D35" s="115"/>
      <c r="E35" s="115"/>
      <c r="F35" s="115"/>
      <c r="G35" s="115"/>
      <c r="H35" s="115"/>
      <c r="I35" s="115"/>
      <c r="J35" s="115"/>
      <c r="K35" s="115"/>
      <c r="L35" s="115"/>
      <c r="M35" s="115"/>
      <c r="N35" s="115"/>
      <c r="O35" s="115"/>
      <c r="P35" s="115"/>
      <c r="Q35" s="115"/>
      <c r="R35" s="115"/>
      <c r="S35" s="115"/>
      <c r="T35" s="115"/>
      <c r="U35" s="115"/>
      <c r="V35" s="115"/>
      <c r="W35" s="115"/>
      <c r="X35" s="115"/>
      <c r="Y35" s="113"/>
      <c r="Z35" s="113"/>
      <c r="AA35" s="113"/>
      <c r="AB35" s="113"/>
      <c r="AC35" s="113"/>
      <c r="AD35" s="113"/>
      <c r="AE35" s="113"/>
      <c r="AF35" s="113"/>
      <c r="AG35" s="113"/>
    </row>
    <row r="36" spans="2:33" ht="16.8" x14ac:dyDescent="0.3">
      <c r="B36" s="114"/>
      <c r="C36" s="115"/>
      <c r="D36" s="115"/>
      <c r="E36" s="115"/>
      <c r="F36" s="115"/>
      <c r="G36" s="115"/>
      <c r="H36" s="115"/>
      <c r="I36" s="115"/>
      <c r="J36" s="115"/>
      <c r="K36" s="115"/>
      <c r="L36" s="115"/>
      <c r="M36" s="115"/>
      <c r="N36" s="115"/>
      <c r="O36" s="115"/>
      <c r="P36" s="115"/>
      <c r="Q36" s="115"/>
      <c r="R36" s="115"/>
      <c r="S36" s="115"/>
      <c r="T36" s="115"/>
      <c r="U36" s="115"/>
      <c r="V36" s="115"/>
      <c r="W36" s="115"/>
      <c r="X36" s="115"/>
      <c r="Y36" s="113"/>
      <c r="Z36" s="113"/>
      <c r="AA36" s="113"/>
      <c r="AB36" s="113"/>
      <c r="AC36" s="113"/>
      <c r="AD36" s="113"/>
      <c r="AE36" s="113"/>
      <c r="AF36" s="113"/>
      <c r="AG36" s="113"/>
    </row>
    <row r="37" spans="2:33" ht="16.8" x14ac:dyDescent="0.3">
      <c r="B37" s="114"/>
      <c r="C37" s="115"/>
      <c r="D37" s="115"/>
      <c r="E37" s="115"/>
      <c r="F37" s="115"/>
      <c r="G37" s="115"/>
      <c r="H37" s="115"/>
      <c r="I37" s="115"/>
      <c r="J37" s="115"/>
      <c r="K37" s="115"/>
      <c r="L37" s="115"/>
      <c r="M37" s="115"/>
      <c r="N37" s="115"/>
      <c r="O37" s="115"/>
      <c r="P37" s="115"/>
      <c r="Q37" s="115"/>
      <c r="R37" s="115"/>
      <c r="S37" s="115"/>
      <c r="T37" s="115"/>
      <c r="U37" s="115"/>
      <c r="V37" s="115"/>
      <c r="W37" s="115"/>
      <c r="X37" s="115"/>
      <c r="Y37" s="113"/>
      <c r="Z37" s="113"/>
      <c r="AA37" s="113"/>
      <c r="AB37" s="113"/>
      <c r="AC37" s="113"/>
      <c r="AD37" s="113"/>
      <c r="AE37" s="113"/>
      <c r="AF37" s="113"/>
      <c r="AG37" s="113"/>
    </row>
    <row r="38" spans="2:33" ht="16.8" x14ac:dyDescent="0.3">
      <c r="B38" s="114"/>
      <c r="C38" s="115"/>
      <c r="D38" s="115"/>
      <c r="E38" s="115"/>
      <c r="F38" s="115"/>
      <c r="G38" s="115"/>
      <c r="H38" s="115"/>
      <c r="I38" s="115"/>
      <c r="J38" s="115"/>
      <c r="K38" s="115"/>
      <c r="L38" s="115"/>
      <c r="M38" s="115"/>
      <c r="N38" s="115"/>
      <c r="O38" s="115"/>
      <c r="P38" s="115"/>
      <c r="Q38" s="115"/>
      <c r="R38" s="115"/>
      <c r="S38" s="115"/>
      <c r="T38" s="115"/>
      <c r="U38" s="115"/>
      <c r="V38" s="115"/>
      <c r="W38" s="115"/>
      <c r="X38" s="115"/>
      <c r="Y38" s="113"/>
      <c r="Z38" s="113"/>
      <c r="AA38" s="113"/>
      <c r="AB38" s="113"/>
      <c r="AC38" s="113"/>
      <c r="AD38" s="113"/>
      <c r="AE38" s="113"/>
      <c r="AF38" s="113"/>
      <c r="AG38" s="113"/>
    </row>
    <row r="39" spans="2:33" ht="16.8" x14ac:dyDescent="0.3">
      <c r="B39" s="114"/>
      <c r="C39" s="115"/>
      <c r="D39" s="115"/>
      <c r="E39" s="115"/>
      <c r="F39" s="115"/>
      <c r="G39" s="115"/>
      <c r="H39" s="115"/>
      <c r="I39" s="115"/>
      <c r="J39" s="115"/>
      <c r="K39" s="115"/>
      <c r="L39" s="115"/>
      <c r="M39" s="115"/>
      <c r="N39" s="115"/>
      <c r="O39" s="115"/>
      <c r="P39" s="115"/>
      <c r="Q39" s="115"/>
      <c r="R39" s="115"/>
      <c r="S39" s="115"/>
      <c r="T39" s="115"/>
      <c r="U39" s="115"/>
      <c r="V39" s="115"/>
      <c r="W39" s="115"/>
      <c r="X39" s="115"/>
      <c r="Y39" s="113"/>
      <c r="Z39" s="113"/>
      <c r="AA39" s="113"/>
      <c r="AB39" s="113"/>
      <c r="AC39" s="113"/>
      <c r="AD39" s="113"/>
      <c r="AE39" s="113"/>
      <c r="AF39" s="113"/>
      <c r="AG39" s="113"/>
    </row>
    <row r="40" spans="2:33" ht="16.8" x14ac:dyDescent="0.3">
      <c r="B40" s="114"/>
      <c r="C40" s="115"/>
      <c r="D40" s="115"/>
      <c r="E40" s="115"/>
      <c r="F40" s="115"/>
      <c r="G40" s="115"/>
      <c r="H40" s="115"/>
      <c r="I40" s="115"/>
      <c r="J40" s="115"/>
      <c r="K40" s="115"/>
      <c r="L40" s="115"/>
      <c r="M40" s="115"/>
      <c r="N40" s="115"/>
      <c r="O40" s="115"/>
      <c r="P40" s="115"/>
      <c r="Q40" s="115"/>
      <c r="R40" s="115"/>
      <c r="S40" s="115"/>
      <c r="T40" s="115"/>
      <c r="U40" s="115"/>
      <c r="V40" s="115"/>
      <c r="W40" s="115"/>
      <c r="X40" s="115"/>
      <c r="Y40" s="113"/>
      <c r="Z40" s="113"/>
      <c r="AA40" s="113"/>
      <c r="AB40" s="113"/>
      <c r="AC40" s="113"/>
      <c r="AD40" s="113"/>
      <c r="AE40" s="113"/>
      <c r="AF40" s="113"/>
      <c r="AG40" s="113"/>
    </row>
    <row r="41" spans="2:33" ht="16.8" x14ac:dyDescent="0.3">
      <c r="B41" s="114"/>
      <c r="C41" s="115"/>
      <c r="D41" s="115"/>
      <c r="E41" s="115"/>
      <c r="F41" s="115"/>
      <c r="G41" s="115"/>
      <c r="H41" s="115"/>
      <c r="I41" s="115"/>
      <c r="J41" s="115"/>
      <c r="K41" s="115"/>
      <c r="L41" s="115"/>
      <c r="M41" s="115"/>
      <c r="N41" s="115"/>
      <c r="O41" s="115"/>
      <c r="P41" s="115"/>
      <c r="Q41" s="115"/>
      <c r="R41" s="115"/>
      <c r="S41" s="115"/>
      <c r="T41" s="115"/>
      <c r="U41" s="115"/>
      <c r="V41" s="115"/>
      <c r="W41" s="115"/>
      <c r="X41" s="115"/>
      <c r="Y41" s="113"/>
      <c r="Z41" s="113"/>
      <c r="AA41" s="113"/>
      <c r="AB41" s="113"/>
      <c r="AC41" s="113"/>
      <c r="AD41" s="113"/>
      <c r="AE41" s="113"/>
      <c r="AF41" s="113"/>
      <c r="AG41" s="113"/>
    </row>
    <row r="42" spans="2:33" ht="16.8" x14ac:dyDescent="0.3">
      <c r="B42" s="114"/>
      <c r="C42" s="115"/>
      <c r="D42" s="115"/>
      <c r="E42" s="115"/>
      <c r="F42" s="115"/>
      <c r="G42" s="115"/>
      <c r="H42" s="115"/>
      <c r="I42" s="115"/>
      <c r="J42" s="115"/>
      <c r="K42" s="115"/>
      <c r="L42" s="115"/>
      <c r="M42" s="115"/>
      <c r="N42" s="115"/>
      <c r="O42" s="115"/>
      <c r="P42" s="115"/>
      <c r="Q42" s="115"/>
      <c r="R42" s="115"/>
      <c r="S42" s="115"/>
      <c r="T42" s="115"/>
      <c r="U42" s="115"/>
      <c r="V42" s="115"/>
      <c r="W42" s="115"/>
      <c r="X42" s="115"/>
      <c r="Y42" s="113"/>
      <c r="Z42" s="113"/>
      <c r="AA42" s="113"/>
      <c r="AB42" s="113"/>
      <c r="AC42" s="113"/>
      <c r="AD42" s="113"/>
      <c r="AE42" s="113"/>
      <c r="AF42" s="113"/>
      <c r="AG42" s="113"/>
    </row>
    <row r="43" spans="2:33" ht="16.8" x14ac:dyDescent="0.3">
      <c r="B43" s="114"/>
      <c r="C43" s="115"/>
      <c r="D43" s="115"/>
      <c r="E43" s="115"/>
      <c r="F43" s="115"/>
      <c r="G43" s="115"/>
      <c r="H43" s="115"/>
      <c r="I43" s="115"/>
      <c r="J43" s="115"/>
      <c r="K43" s="115"/>
      <c r="L43" s="115"/>
      <c r="M43" s="115"/>
      <c r="N43" s="115"/>
      <c r="O43" s="115"/>
      <c r="P43" s="115"/>
      <c r="Q43" s="115"/>
      <c r="R43" s="115"/>
      <c r="S43" s="115"/>
      <c r="T43" s="115"/>
      <c r="U43" s="115"/>
      <c r="V43" s="115"/>
      <c r="W43" s="115"/>
      <c r="X43" s="115"/>
      <c r="Y43" s="113"/>
      <c r="Z43" s="113"/>
      <c r="AA43" s="113"/>
      <c r="AB43" s="113"/>
      <c r="AC43" s="113"/>
      <c r="AD43" s="113"/>
      <c r="AE43" s="113"/>
      <c r="AF43" s="113"/>
      <c r="AG43" s="113"/>
    </row>
    <row r="44" spans="2:33" x14ac:dyDescent="0.3">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row>
  </sheetData>
  <sheetProtection algorithmName="SHA-512" hashValue="eR765Zl8VVg/vmcKvkp4Qqjt2ogBtf4eHZ/9/p6Yiih5Fq/9MeUVgIRF/e6NxVsxmRc01t20YQkwsibSOIhtDQ==" saltValue="W7vwA2LNtUAx3d2BVFf7sw==" spinCount="100000" sheet="1" objects="1" scenarios="1"/>
  <mergeCells count="9">
    <mergeCell ref="B1:W1"/>
    <mergeCell ref="AE4:AH4"/>
    <mergeCell ref="AI4:AL4"/>
    <mergeCell ref="C4:D4"/>
    <mergeCell ref="E4:H4"/>
    <mergeCell ref="I4:K4"/>
    <mergeCell ref="L4:Y4"/>
    <mergeCell ref="Z4:AD4"/>
    <mergeCell ref="A2:K2"/>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AL8 B10:AL10 C9:AL9 B12:AL12 C11:AL11 B14:AL14 C13:AL13 B16:AL16 C15:AL15 B18:AL18 C17:AL17 B20:AL20 C19:AL19 B22:AL22 C21:AL21 B24:AL24 C23:AL23 B26:AL26 C25:AL25 B28:AL28 C27:AL27 C29:AL2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18"/>
  <sheetViews>
    <sheetView showGridLines="0" zoomScale="80" zoomScaleNormal="80" workbookViewId="0"/>
  </sheetViews>
  <sheetFormatPr defaultRowHeight="14.4" x14ac:dyDescent="0.3"/>
  <cols>
    <col min="1" max="1" width="108.21875" customWidth="1"/>
    <col min="2" max="38" width="13.77734375" customWidth="1"/>
  </cols>
  <sheetData>
    <row r="1" spans="1:38" ht="15.6" customHeight="1" x14ac:dyDescent="0.4">
      <c r="A1" s="81" t="str">
        <f>HYPERLINK("#INTRODUCTION!A1","Return to Introduction")</f>
        <v>Return to Introduction</v>
      </c>
      <c r="B1" s="162" t="s">
        <v>291</v>
      </c>
      <c r="C1" s="162"/>
      <c r="D1" s="162"/>
      <c r="E1" s="162"/>
      <c r="F1" s="162"/>
      <c r="G1" s="162"/>
      <c r="H1" s="162"/>
      <c r="I1" s="162"/>
      <c r="J1" s="162"/>
      <c r="K1" s="162"/>
      <c r="L1" s="162"/>
      <c r="M1" s="162"/>
      <c r="N1" s="162"/>
      <c r="O1" s="162"/>
      <c r="P1" s="162"/>
      <c r="Q1" s="162"/>
      <c r="R1" s="162"/>
      <c r="S1" s="162"/>
      <c r="T1" s="162"/>
      <c r="U1" s="162"/>
      <c r="V1" s="162"/>
      <c r="W1" s="162"/>
    </row>
    <row r="2" spans="1:38" ht="50.1" customHeight="1" x14ac:dyDescent="0.3">
      <c r="A2" s="170" t="s">
        <v>230</v>
      </c>
      <c r="B2" s="172"/>
      <c r="C2" s="172"/>
      <c r="D2" s="172"/>
      <c r="E2" s="172"/>
      <c r="F2" s="172"/>
      <c r="G2" s="172"/>
      <c r="H2" s="172"/>
      <c r="I2" s="172"/>
      <c r="J2" s="172"/>
      <c r="K2" s="172"/>
      <c r="L2" s="77"/>
      <c r="M2" s="77"/>
      <c r="N2" s="77"/>
      <c r="O2" s="77"/>
      <c r="P2" s="77"/>
      <c r="Q2" s="92"/>
      <c r="R2" s="92"/>
      <c r="S2" s="92"/>
      <c r="T2" s="92"/>
    </row>
    <row r="3" spans="1:38" ht="18.600000000000001" customHeight="1" x14ac:dyDescent="0.4">
      <c r="A3" s="93" t="s">
        <v>292</v>
      </c>
    </row>
    <row r="4" spans="1:38" ht="16.5" customHeight="1" x14ac:dyDescent="0.3">
      <c r="A4" s="82"/>
      <c r="B4" s="82"/>
      <c r="C4" s="168" t="s">
        <v>199</v>
      </c>
      <c r="D4" s="168"/>
      <c r="E4" s="168" t="s">
        <v>225</v>
      </c>
      <c r="F4" s="168" t="s">
        <v>200</v>
      </c>
      <c r="G4" s="168" t="s">
        <v>203</v>
      </c>
      <c r="H4" s="168" t="s">
        <v>202</v>
      </c>
      <c r="I4" s="168" t="s">
        <v>224</v>
      </c>
      <c r="J4" s="168"/>
      <c r="K4" s="168"/>
      <c r="L4" s="168" t="s">
        <v>226</v>
      </c>
      <c r="M4" s="168"/>
      <c r="N4" s="168"/>
      <c r="O4" s="168"/>
      <c r="P4" s="168"/>
      <c r="Q4" s="168" t="s">
        <v>201</v>
      </c>
      <c r="R4" s="168"/>
      <c r="S4" s="168"/>
      <c r="T4" s="168"/>
      <c r="U4" s="168"/>
      <c r="V4" s="168"/>
      <c r="W4" s="168"/>
      <c r="X4" s="168"/>
      <c r="Y4" s="168"/>
      <c r="Z4" s="168" t="s">
        <v>303</v>
      </c>
      <c r="AA4" s="168"/>
      <c r="AB4" s="168"/>
      <c r="AC4" s="168"/>
      <c r="AD4" s="168"/>
      <c r="AE4" s="168" t="s">
        <v>202</v>
      </c>
      <c r="AF4" s="168"/>
      <c r="AG4" s="168"/>
      <c r="AH4" s="168"/>
      <c r="AI4" s="168" t="s">
        <v>227</v>
      </c>
      <c r="AJ4" s="168"/>
      <c r="AK4" s="168"/>
      <c r="AL4" s="168"/>
    </row>
    <row r="5" spans="1:38" ht="50.1" customHeight="1" x14ac:dyDescent="0.3">
      <c r="A5" s="83" t="s">
        <v>0</v>
      </c>
      <c r="B5" s="83" t="s">
        <v>1</v>
      </c>
      <c r="C5" s="83" t="s">
        <v>2</v>
      </c>
      <c r="D5" s="83" t="s">
        <v>3</v>
      </c>
      <c r="E5" s="83" t="s">
        <v>4</v>
      </c>
      <c r="F5" s="83" t="s">
        <v>5</v>
      </c>
      <c r="G5" s="83" t="s">
        <v>6</v>
      </c>
      <c r="H5" s="83" t="s">
        <v>7</v>
      </c>
      <c r="I5" s="83" t="s">
        <v>8</v>
      </c>
      <c r="J5" s="83" t="s">
        <v>9</v>
      </c>
      <c r="K5" s="83" t="s">
        <v>30</v>
      </c>
      <c r="L5" s="83" t="s">
        <v>10</v>
      </c>
      <c r="M5" s="83" t="s">
        <v>11</v>
      </c>
      <c r="N5" s="83" t="s">
        <v>12</v>
      </c>
      <c r="O5" s="83" t="s">
        <v>13</v>
      </c>
      <c r="P5" s="83" t="s">
        <v>14</v>
      </c>
      <c r="Q5" s="83" t="s">
        <v>30</v>
      </c>
      <c r="R5" s="83" t="s">
        <v>15</v>
      </c>
      <c r="S5" s="83" t="s">
        <v>16</v>
      </c>
      <c r="T5" s="83" t="s">
        <v>17</v>
      </c>
      <c r="U5" s="83" t="s">
        <v>18</v>
      </c>
      <c r="V5" s="83" t="s">
        <v>19</v>
      </c>
      <c r="W5" s="83" t="s">
        <v>20</v>
      </c>
      <c r="X5" s="83" t="s">
        <v>21</v>
      </c>
      <c r="Y5" s="83" t="s">
        <v>22</v>
      </c>
      <c r="Z5" s="83" t="s">
        <v>23</v>
      </c>
      <c r="AA5" s="83" t="s">
        <v>24</v>
      </c>
      <c r="AB5" s="83" t="s">
        <v>25</v>
      </c>
      <c r="AC5" s="83" t="s">
        <v>26</v>
      </c>
      <c r="AD5" s="83" t="s">
        <v>27</v>
      </c>
      <c r="AE5" s="83" t="s">
        <v>28</v>
      </c>
      <c r="AF5" s="83" t="s">
        <v>29</v>
      </c>
      <c r="AG5" s="83" t="s">
        <v>30</v>
      </c>
      <c r="AH5" s="83" t="s">
        <v>31</v>
      </c>
      <c r="AI5" s="83" t="s">
        <v>32</v>
      </c>
      <c r="AJ5" s="83" t="s">
        <v>33</v>
      </c>
      <c r="AK5" s="83" t="s">
        <v>228</v>
      </c>
      <c r="AL5" s="83" t="s">
        <v>34</v>
      </c>
    </row>
    <row r="6" spans="1:38" ht="20.100000000000001" customHeight="1" x14ac:dyDescent="0.3">
      <c r="A6" s="84" t="s">
        <v>35</v>
      </c>
      <c r="B6" s="85">
        <v>1397</v>
      </c>
      <c r="C6" s="85">
        <v>649</v>
      </c>
      <c r="D6" s="85">
        <v>748</v>
      </c>
      <c r="E6" s="85">
        <v>79</v>
      </c>
      <c r="F6" s="85">
        <v>515</v>
      </c>
      <c r="G6" s="85">
        <v>614</v>
      </c>
      <c r="H6" s="85">
        <v>189</v>
      </c>
      <c r="I6" s="85">
        <v>679</v>
      </c>
      <c r="J6" s="85">
        <v>406</v>
      </c>
      <c r="K6" s="85">
        <v>312</v>
      </c>
      <c r="L6" s="85">
        <v>191</v>
      </c>
      <c r="M6" s="85">
        <v>259</v>
      </c>
      <c r="N6" s="85">
        <v>76</v>
      </c>
      <c r="O6" s="85">
        <v>22</v>
      </c>
      <c r="P6" s="85">
        <v>61</v>
      </c>
      <c r="Q6" s="85">
        <v>44</v>
      </c>
      <c r="R6" s="85">
        <v>17</v>
      </c>
      <c r="S6" s="85">
        <v>8</v>
      </c>
      <c r="T6" s="85">
        <v>151</v>
      </c>
      <c r="U6" s="85">
        <v>335</v>
      </c>
      <c r="V6" s="85">
        <v>42</v>
      </c>
      <c r="W6" s="85">
        <v>11</v>
      </c>
      <c r="X6" s="85">
        <v>13</v>
      </c>
      <c r="Y6" s="85">
        <v>167</v>
      </c>
      <c r="Z6" s="85">
        <v>161</v>
      </c>
      <c r="AA6" s="85">
        <v>254</v>
      </c>
      <c r="AB6" s="85">
        <v>241</v>
      </c>
      <c r="AC6" s="85">
        <v>329</v>
      </c>
      <c r="AD6" s="85">
        <v>412</v>
      </c>
      <c r="AE6" s="85">
        <v>541</v>
      </c>
      <c r="AF6" s="85">
        <v>206</v>
      </c>
      <c r="AG6" s="85">
        <v>22</v>
      </c>
      <c r="AH6" s="85">
        <v>628</v>
      </c>
      <c r="AI6" s="85">
        <v>498</v>
      </c>
      <c r="AJ6" s="85">
        <v>80</v>
      </c>
      <c r="AK6" s="85">
        <v>5</v>
      </c>
      <c r="AL6" s="85">
        <v>814</v>
      </c>
    </row>
    <row r="7" spans="1:38" ht="20.100000000000001" customHeight="1" x14ac:dyDescent="0.3">
      <c r="A7" s="86" t="s">
        <v>48</v>
      </c>
      <c r="B7" s="87">
        <v>1405</v>
      </c>
      <c r="C7" s="87">
        <v>724</v>
      </c>
      <c r="D7" s="87">
        <v>681</v>
      </c>
      <c r="E7" s="87">
        <v>135</v>
      </c>
      <c r="F7" s="87">
        <v>498</v>
      </c>
      <c r="G7" s="87">
        <v>485</v>
      </c>
      <c r="H7" s="87">
        <v>287</v>
      </c>
      <c r="I7" s="87">
        <v>858</v>
      </c>
      <c r="J7" s="87">
        <v>238</v>
      </c>
      <c r="K7" s="87">
        <v>309</v>
      </c>
      <c r="L7" s="87">
        <v>122</v>
      </c>
      <c r="M7" s="87">
        <v>357</v>
      </c>
      <c r="N7" s="87">
        <v>31</v>
      </c>
      <c r="O7" s="87">
        <v>4</v>
      </c>
      <c r="P7" s="87">
        <v>64</v>
      </c>
      <c r="Q7" s="87">
        <v>30</v>
      </c>
      <c r="R7" s="87">
        <v>24</v>
      </c>
      <c r="S7" s="87">
        <v>10</v>
      </c>
      <c r="T7" s="87">
        <v>164</v>
      </c>
      <c r="U7" s="87">
        <v>388</v>
      </c>
      <c r="V7" s="87">
        <v>33</v>
      </c>
      <c r="W7" s="87">
        <v>3</v>
      </c>
      <c r="X7" s="87">
        <v>13</v>
      </c>
      <c r="Y7" s="87">
        <v>164</v>
      </c>
      <c r="Z7" s="87">
        <v>134</v>
      </c>
      <c r="AA7" s="87">
        <v>248</v>
      </c>
      <c r="AB7" s="87">
        <v>224</v>
      </c>
      <c r="AC7" s="87">
        <v>365</v>
      </c>
      <c r="AD7" s="87">
        <v>434</v>
      </c>
      <c r="AE7" s="87">
        <v>532</v>
      </c>
      <c r="AF7" s="87">
        <v>294</v>
      </c>
      <c r="AG7" s="87">
        <v>14</v>
      </c>
      <c r="AH7" s="87">
        <v>566</v>
      </c>
      <c r="AI7" s="87">
        <v>583</v>
      </c>
      <c r="AJ7" s="87">
        <v>80</v>
      </c>
      <c r="AK7" s="87">
        <v>4</v>
      </c>
      <c r="AL7" s="87">
        <v>737</v>
      </c>
    </row>
    <row r="8" spans="1:38" ht="20.100000000000001" customHeight="1" x14ac:dyDescent="0.3">
      <c r="A8" s="84" t="s">
        <v>217</v>
      </c>
      <c r="B8" s="85">
        <v>232</v>
      </c>
      <c r="C8" s="85">
        <v>114</v>
      </c>
      <c r="D8" s="85">
        <v>118</v>
      </c>
      <c r="E8" s="85">
        <v>7</v>
      </c>
      <c r="F8" s="85">
        <v>74</v>
      </c>
      <c r="G8" s="85">
        <v>89</v>
      </c>
      <c r="H8" s="85">
        <v>62</v>
      </c>
      <c r="I8" s="85">
        <v>120</v>
      </c>
      <c r="J8" s="85">
        <v>43</v>
      </c>
      <c r="K8" s="85">
        <v>69</v>
      </c>
      <c r="L8" s="85">
        <v>16</v>
      </c>
      <c r="M8" s="85">
        <v>66</v>
      </c>
      <c r="N8" s="85">
        <v>4</v>
      </c>
      <c r="O8" s="85">
        <v>0</v>
      </c>
      <c r="P8" s="85">
        <v>24</v>
      </c>
      <c r="Q8" s="85">
        <v>10</v>
      </c>
      <c r="R8" s="85">
        <v>5</v>
      </c>
      <c r="S8" s="85">
        <v>1</v>
      </c>
      <c r="T8" s="85">
        <v>7</v>
      </c>
      <c r="U8" s="85">
        <v>68</v>
      </c>
      <c r="V8" s="85">
        <v>9</v>
      </c>
      <c r="W8" s="85">
        <v>1</v>
      </c>
      <c r="X8" s="85">
        <v>3</v>
      </c>
      <c r="Y8" s="85">
        <v>18</v>
      </c>
      <c r="Z8" s="85">
        <v>17</v>
      </c>
      <c r="AA8" s="85">
        <v>38</v>
      </c>
      <c r="AB8" s="85">
        <v>37</v>
      </c>
      <c r="AC8" s="85">
        <v>66</v>
      </c>
      <c r="AD8" s="85">
        <v>73</v>
      </c>
      <c r="AE8" s="85">
        <v>93</v>
      </c>
      <c r="AF8" s="85">
        <v>43</v>
      </c>
      <c r="AG8" s="85">
        <v>2</v>
      </c>
      <c r="AH8" s="85">
        <v>94</v>
      </c>
      <c r="AI8" s="85">
        <v>128</v>
      </c>
      <c r="AJ8" s="85">
        <v>11</v>
      </c>
      <c r="AK8" s="85">
        <v>0</v>
      </c>
      <c r="AL8" s="85">
        <v>93</v>
      </c>
    </row>
    <row r="9" spans="1:38" ht="20.100000000000001" customHeight="1" x14ac:dyDescent="0.3">
      <c r="A9" s="86" t="s">
        <v>219</v>
      </c>
      <c r="B9" s="88">
        <v>0.16800000000000001</v>
      </c>
      <c r="C9" s="89">
        <v>0.16</v>
      </c>
      <c r="D9" s="89">
        <v>0.17</v>
      </c>
      <c r="E9" s="89">
        <v>0.05</v>
      </c>
      <c r="F9" s="89">
        <v>0.15</v>
      </c>
      <c r="G9" s="89">
        <v>0.18</v>
      </c>
      <c r="H9" s="89">
        <v>0.22</v>
      </c>
      <c r="I9" s="89">
        <v>0.14000000000000001</v>
      </c>
      <c r="J9" s="89">
        <v>0.18</v>
      </c>
      <c r="K9" s="89">
        <v>0.22</v>
      </c>
      <c r="L9" s="89">
        <v>0.13</v>
      </c>
      <c r="M9" s="89">
        <v>0.18</v>
      </c>
      <c r="N9" s="89">
        <v>0.13</v>
      </c>
      <c r="O9" s="89">
        <v>0.05</v>
      </c>
      <c r="P9" s="89">
        <v>0.37</v>
      </c>
      <c r="Q9" s="89">
        <v>0.34</v>
      </c>
      <c r="R9" s="89">
        <v>0.22</v>
      </c>
      <c r="S9" s="89">
        <v>0.06</v>
      </c>
      <c r="T9" s="89">
        <v>0.05</v>
      </c>
      <c r="U9" s="89">
        <v>0.18</v>
      </c>
      <c r="V9" s="89">
        <v>0.27</v>
      </c>
      <c r="W9" s="89">
        <v>0.32</v>
      </c>
      <c r="X9" s="89">
        <v>0.23</v>
      </c>
      <c r="Y9" s="89">
        <v>0.11</v>
      </c>
      <c r="Z9" s="89">
        <v>0.13</v>
      </c>
      <c r="AA9" s="89">
        <v>0.15</v>
      </c>
      <c r="AB9" s="89">
        <v>0.16</v>
      </c>
      <c r="AC9" s="89">
        <v>0.18</v>
      </c>
      <c r="AD9" s="89">
        <v>0.17</v>
      </c>
      <c r="AE9" s="89">
        <v>0.17</v>
      </c>
      <c r="AF9" s="89">
        <v>0.15</v>
      </c>
      <c r="AG9" s="89">
        <v>0.17</v>
      </c>
      <c r="AH9" s="89">
        <v>0.17</v>
      </c>
      <c r="AI9" s="89">
        <v>0.22</v>
      </c>
      <c r="AJ9" s="89">
        <v>0.14000000000000001</v>
      </c>
      <c r="AK9" s="89">
        <v>0</v>
      </c>
      <c r="AL9" s="89">
        <v>0.13</v>
      </c>
    </row>
    <row r="10" spans="1:38" ht="20.100000000000001" customHeight="1" x14ac:dyDescent="0.3">
      <c r="A10" s="84" t="s">
        <v>206</v>
      </c>
      <c r="B10" s="85">
        <v>814</v>
      </c>
      <c r="C10" s="85">
        <v>420</v>
      </c>
      <c r="D10" s="85">
        <v>394</v>
      </c>
      <c r="E10" s="85">
        <v>77</v>
      </c>
      <c r="F10" s="85">
        <v>310</v>
      </c>
      <c r="G10" s="85">
        <v>272</v>
      </c>
      <c r="H10" s="85">
        <v>155</v>
      </c>
      <c r="I10" s="85">
        <v>517</v>
      </c>
      <c r="J10" s="85">
        <v>140</v>
      </c>
      <c r="K10" s="85">
        <v>157</v>
      </c>
      <c r="L10" s="85">
        <v>73</v>
      </c>
      <c r="M10" s="85">
        <v>204</v>
      </c>
      <c r="N10" s="85">
        <v>21</v>
      </c>
      <c r="O10" s="85">
        <v>3</v>
      </c>
      <c r="P10" s="85">
        <v>29</v>
      </c>
      <c r="Q10" s="85">
        <v>13</v>
      </c>
      <c r="R10" s="85">
        <v>10</v>
      </c>
      <c r="S10" s="85">
        <v>6</v>
      </c>
      <c r="T10" s="85">
        <v>117</v>
      </c>
      <c r="U10" s="85">
        <v>204</v>
      </c>
      <c r="V10" s="85">
        <v>18</v>
      </c>
      <c r="W10" s="85">
        <v>2</v>
      </c>
      <c r="X10" s="85">
        <v>9</v>
      </c>
      <c r="Y10" s="85">
        <v>105</v>
      </c>
      <c r="Z10" s="85">
        <v>83</v>
      </c>
      <c r="AA10" s="85">
        <v>160</v>
      </c>
      <c r="AB10" s="85">
        <v>125</v>
      </c>
      <c r="AC10" s="85">
        <v>184</v>
      </c>
      <c r="AD10" s="85">
        <v>262</v>
      </c>
      <c r="AE10" s="85">
        <v>300</v>
      </c>
      <c r="AF10" s="85">
        <v>167</v>
      </c>
      <c r="AG10" s="85">
        <v>8</v>
      </c>
      <c r="AH10" s="85">
        <v>339</v>
      </c>
      <c r="AI10" s="85">
        <v>326</v>
      </c>
      <c r="AJ10" s="85">
        <v>50</v>
      </c>
      <c r="AK10" s="85">
        <v>4</v>
      </c>
      <c r="AL10" s="85">
        <v>434</v>
      </c>
    </row>
    <row r="11" spans="1:38" ht="20.100000000000001" customHeight="1" x14ac:dyDescent="0.3">
      <c r="A11" s="86" t="s">
        <v>207</v>
      </c>
      <c r="B11" s="88">
        <v>0.57599999999999996</v>
      </c>
      <c r="C11" s="89">
        <v>0.57999999999999996</v>
      </c>
      <c r="D11" s="89">
        <v>0.57999999999999996</v>
      </c>
      <c r="E11" s="89">
        <v>0.56999999999999995</v>
      </c>
      <c r="F11" s="89">
        <v>0.62</v>
      </c>
      <c r="G11" s="89">
        <v>0.56000000000000005</v>
      </c>
      <c r="H11" s="89">
        <v>0.54</v>
      </c>
      <c r="I11" s="89">
        <v>0.6</v>
      </c>
      <c r="J11" s="89">
        <v>0.59</v>
      </c>
      <c r="K11" s="89">
        <v>0.51</v>
      </c>
      <c r="L11" s="89">
        <v>0.6</v>
      </c>
      <c r="M11" s="89">
        <v>0.56999999999999995</v>
      </c>
      <c r="N11" s="89">
        <v>0.68</v>
      </c>
      <c r="O11" s="89">
        <v>0.73</v>
      </c>
      <c r="P11" s="89">
        <v>0.45</v>
      </c>
      <c r="Q11" s="89">
        <v>0.44</v>
      </c>
      <c r="R11" s="89">
        <v>0.42</v>
      </c>
      <c r="S11" s="89">
        <v>0.61</v>
      </c>
      <c r="T11" s="89">
        <v>0.71</v>
      </c>
      <c r="U11" s="89">
        <v>0.53</v>
      </c>
      <c r="V11" s="89">
        <v>0.56000000000000005</v>
      </c>
      <c r="W11" s="89">
        <v>0.61</v>
      </c>
      <c r="X11" s="89">
        <v>0.69</v>
      </c>
      <c r="Y11" s="89">
        <v>0.64</v>
      </c>
      <c r="Z11" s="89">
        <v>0.62</v>
      </c>
      <c r="AA11" s="89">
        <v>0.65</v>
      </c>
      <c r="AB11" s="89">
        <v>0.56000000000000005</v>
      </c>
      <c r="AC11" s="89">
        <v>0.5</v>
      </c>
      <c r="AD11" s="89">
        <v>0.6</v>
      </c>
      <c r="AE11" s="89">
        <v>0.56000000000000005</v>
      </c>
      <c r="AF11" s="89">
        <v>0.56999999999999995</v>
      </c>
      <c r="AG11" s="89">
        <v>0.54</v>
      </c>
      <c r="AH11" s="89">
        <v>0.6</v>
      </c>
      <c r="AI11" s="89">
        <v>0.56000000000000005</v>
      </c>
      <c r="AJ11" s="89">
        <v>0.63</v>
      </c>
      <c r="AK11" s="89">
        <v>0.89</v>
      </c>
      <c r="AL11" s="89">
        <v>0.59</v>
      </c>
    </row>
    <row r="12" spans="1:38" ht="20.100000000000001" customHeight="1" x14ac:dyDescent="0.3">
      <c r="A12" s="84" t="s">
        <v>220</v>
      </c>
      <c r="B12" s="85">
        <v>97</v>
      </c>
      <c r="C12" s="85">
        <v>55</v>
      </c>
      <c r="D12" s="85">
        <v>42</v>
      </c>
      <c r="E12" s="85">
        <v>4</v>
      </c>
      <c r="F12" s="85">
        <v>24</v>
      </c>
      <c r="G12" s="85">
        <v>41</v>
      </c>
      <c r="H12" s="85">
        <v>27</v>
      </c>
      <c r="I12" s="85">
        <v>51</v>
      </c>
      <c r="J12" s="85">
        <v>19</v>
      </c>
      <c r="K12" s="85">
        <v>27</v>
      </c>
      <c r="L12" s="85">
        <v>12</v>
      </c>
      <c r="M12" s="85">
        <v>20</v>
      </c>
      <c r="N12" s="85">
        <v>3</v>
      </c>
      <c r="O12" s="85">
        <v>0</v>
      </c>
      <c r="P12" s="85">
        <v>2</v>
      </c>
      <c r="Q12" s="85">
        <v>4</v>
      </c>
      <c r="R12" s="85">
        <v>5</v>
      </c>
      <c r="S12" s="85">
        <v>0</v>
      </c>
      <c r="T12" s="85">
        <v>14</v>
      </c>
      <c r="U12" s="85">
        <v>21</v>
      </c>
      <c r="V12" s="85">
        <v>4</v>
      </c>
      <c r="W12" s="85">
        <v>0</v>
      </c>
      <c r="X12" s="85">
        <v>1</v>
      </c>
      <c r="Y12" s="85">
        <v>11</v>
      </c>
      <c r="Z12" s="85">
        <v>18</v>
      </c>
      <c r="AA12" s="85">
        <v>17</v>
      </c>
      <c r="AB12" s="85">
        <v>15</v>
      </c>
      <c r="AC12" s="85">
        <v>20</v>
      </c>
      <c r="AD12" s="85">
        <v>27</v>
      </c>
      <c r="AE12" s="85">
        <v>33</v>
      </c>
      <c r="AF12" s="85">
        <v>25</v>
      </c>
      <c r="AG12" s="85">
        <v>2</v>
      </c>
      <c r="AH12" s="85">
        <v>36</v>
      </c>
      <c r="AI12" s="85">
        <v>43</v>
      </c>
      <c r="AJ12" s="85">
        <v>3</v>
      </c>
      <c r="AK12" s="85">
        <v>0</v>
      </c>
      <c r="AL12" s="85">
        <v>50</v>
      </c>
    </row>
    <row r="13" spans="1:38" ht="20.100000000000001" customHeight="1" x14ac:dyDescent="0.3">
      <c r="A13" s="86" t="s">
        <v>221</v>
      </c>
      <c r="B13" s="88">
        <v>6.8000000000000005E-2</v>
      </c>
      <c r="C13" s="89">
        <v>0.08</v>
      </c>
      <c r="D13" s="89">
        <v>0.06</v>
      </c>
      <c r="E13" s="89">
        <v>0.03</v>
      </c>
      <c r="F13" s="89">
        <v>0.05</v>
      </c>
      <c r="G13" s="89">
        <v>0.08</v>
      </c>
      <c r="H13" s="89">
        <v>0.1</v>
      </c>
      <c r="I13" s="89">
        <v>0.06</v>
      </c>
      <c r="J13" s="89">
        <v>0.08</v>
      </c>
      <c r="K13" s="89">
        <v>0.09</v>
      </c>
      <c r="L13" s="89">
        <v>0.1</v>
      </c>
      <c r="M13" s="89">
        <v>0.05</v>
      </c>
      <c r="N13" s="89">
        <v>0.1</v>
      </c>
      <c r="O13" s="89">
        <v>0</v>
      </c>
      <c r="P13" s="89">
        <v>0.03</v>
      </c>
      <c r="Q13" s="89">
        <v>0.13</v>
      </c>
      <c r="R13" s="89">
        <v>0.21</v>
      </c>
      <c r="S13" s="89">
        <v>0</v>
      </c>
      <c r="T13" s="89">
        <v>0.09</v>
      </c>
      <c r="U13" s="89">
        <v>0.05</v>
      </c>
      <c r="V13" s="89">
        <v>0.11</v>
      </c>
      <c r="W13" s="89">
        <v>7.0000000000000007E-2</v>
      </c>
      <c r="X13" s="89">
        <v>0.08</v>
      </c>
      <c r="Y13" s="89">
        <v>7.0000000000000007E-2</v>
      </c>
      <c r="Z13" s="89">
        <v>0.13</v>
      </c>
      <c r="AA13" s="89">
        <v>7.0000000000000007E-2</v>
      </c>
      <c r="AB13" s="89">
        <v>7.0000000000000007E-2</v>
      </c>
      <c r="AC13" s="89">
        <v>0.05</v>
      </c>
      <c r="AD13" s="89">
        <v>0.06</v>
      </c>
      <c r="AE13" s="89">
        <v>0.06</v>
      </c>
      <c r="AF13" s="89">
        <v>0.09</v>
      </c>
      <c r="AG13" s="89">
        <v>0.16</v>
      </c>
      <c r="AH13" s="89">
        <v>0.06</v>
      </c>
      <c r="AI13" s="89">
        <v>7.0000000000000007E-2</v>
      </c>
      <c r="AJ13" s="89">
        <v>0.04</v>
      </c>
      <c r="AK13" s="89">
        <v>0.05</v>
      </c>
      <c r="AL13" s="89">
        <v>7.0000000000000007E-2</v>
      </c>
    </row>
    <row r="14" spans="1:38" ht="20.100000000000001" customHeight="1" x14ac:dyDescent="0.3">
      <c r="A14" s="84" t="s">
        <v>213</v>
      </c>
      <c r="B14" s="85">
        <v>248</v>
      </c>
      <c r="C14" s="85">
        <v>125</v>
      </c>
      <c r="D14" s="85">
        <v>123</v>
      </c>
      <c r="E14" s="85">
        <v>47</v>
      </c>
      <c r="F14" s="85">
        <v>83</v>
      </c>
      <c r="G14" s="85">
        <v>78</v>
      </c>
      <c r="H14" s="85">
        <v>41</v>
      </c>
      <c r="I14" s="85">
        <v>157</v>
      </c>
      <c r="J14" s="85">
        <v>35</v>
      </c>
      <c r="K14" s="85">
        <v>56</v>
      </c>
      <c r="L14" s="85">
        <v>21</v>
      </c>
      <c r="M14" s="85">
        <v>62</v>
      </c>
      <c r="N14" s="85">
        <v>3</v>
      </c>
      <c r="O14" s="85">
        <v>1</v>
      </c>
      <c r="P14" s="85">
        <v>7</v>
      </c>
      <c r="Q14" s="85">
        <v>3</v>
      </c>
      <c r="R14" s="85">
        <v>3</v>
      </c>
      <c r="S14" s="85">
        <v>3</v>
      </c>
      <c r="T14" s="85">
        <v>24</v>
      </c>
      <c r="U14" s="85">
        <v>93</v>
      </c>
      <c r="V14" s="85">
        <v>2</v>
      </c>
      <c r="W14" s="85">
        <v>0</v>
      </c>
      <c r="X14" s="85">
        <v>0</v>
      </c>
      <c r="Y14" s="85">
        <v>27</v>
      </c>
      <c r="Z14" s="85">
        <v>16</v>
      </c>
      <c r="AA14" s="85">
        <v>32</v>
      </c>
      <c r="AB14" s="85">
        <v>42</v>
      </c>
      <c r="AC14" s="85">
        <v>89</v>
      </c>
      <c r="AD14" s="85">
        <v>69</v>
      </c>
      <c r="AE14" s="85">
        <v>101</v>
      </c>
      <c r="AF14" s="85">
        <v>57</v>
      </c>
      <c r="AG14" s="85">
        <v>2</v>
      </c>
      <c r="AH14" s="85">
        <v>89</v>
      </c>
      <c r="AI14" s="85">
        <v>78</v>
      </c>
      <c r="AJ14" s="85">
        <v>14</v>
      </c>
      <c r="AK14" s="85">
        <v>0</v>
      </c>
      <c r="AL14" s="85">
        <v>156</v>
      </c>
    </row>
    <row r="15" spans="1:38" ht="20.100000000000001" customHeight="1" x14ac:dyDescent="0.3">
      <c r="A15" s="86" t="s">
        <v>215</v>
      </c>
      <c r="B15" s="88">
        <v>0.17899999999999999</v>
      </c>
      <c r="C15" s="89">
        <v>0.17</v>
      </c>
      <c r="D15" s="89">
        <v>0.18</v>
      </c>
      <c r="E15" s="89">
        <v>0.35</v>
      </c>
      <c r="F15" s="89">
        <v>0.17</v>
      </c>
      <c r="G15" s="89">
        <v>0.16</v>
      </c>
      <c r="H15" s="89">
        <v>0.14000000000000001</v>
      </c>
      <c r="I15" s="89">
        <v>0.18</v>
      </c>
      <c r="J15" s="89">
        <v>0.15</v>
      </c>
      <c r="K15" s="89">
        <v>0.18</v>
      </c>
      <c r="L15" s="89">
        <v>0.17</v>
      </c>
      <c r="M15" s="89">
        <v>0.17</v>
      </c>
      <c r="N15" s="89">
        <v>0.09</v>
      </c>
      <c r="O15" s="89">
        <v>0.23</v>
      </c>
      <c r="P15" s="89">
        <v>0.11</v>
      </c>
      <c r="Q15" s="89">
        <v>0.08</v>
      </c>
      <c r="R15" s="89">
        <v>0.12</v>
      </c>
      <c r="S15" s="89">
        <v>0.33</v>
      </c>
      <c r="T15" s="89">
        <v>0.15</v>
      </c>
      <c r="U15" s="89">
        <v>0.24</v>
      </c>
      <c r="V15" s="89">
        <v>0.06</v>
      </c>
      <c r="W15" s="89">
        <v>0</v>
      </c>
      <c r="X15" s="89">
        <v>0</v>
      </c>
      <c r="Y15" s="89">
        <v>0.16</v>
      </c>
      <c r="Z15" s="89">
        <v>0.12</v>
      </c>
      <c r="AA15" s="89">
        <v>0.13</v>
      </c>
      <c r="AB15" s="89">
        <v>0.19</v>
      </c>
      <c r="AC15" s="89">
        <v>0.24</v>
      </c>
      <c r="AD15" s="89">
        <v>0.16</v>
      </c>
      <c r="AE15" s="89">
        <v>0.19</v>
      </c>
      <c r="AF15" s="89">
        <v>0.19</v>
      </c>
      <c r="AG15" s="89">
        <v>0.12</v>
      </c>
      <c r="AH15" s="89">
        <v>0.16</v>
      </c>
      <c r="AI15" s="89">
        <v>0.13</v>
      </c>
      <c r="AJ15" s="89">
        <v>0.17</v>
      </c>
      <c r="AK15" s="89">
        <v>0.06</v>
      </c>
      <c r="AL15" s="89">
        <v>0.21</v>
      </c>
    </row>
    <row r="16" spans="1:38" ht="20.100000000000001" customHeight="1" x14ac:dyDescent="0.3">
      <c r="A16" s="84" t="s">
        <v>222</v>
      </c>
      <c r="B16" s="85">
        <v>14</v>
      </c>
      <c r="C16" s="85">
        <v>10</v>
      </c>
      <c r="D16" s="85">
        <v>4</v>
      </c>
      <c r="E16" s="85">
        <v>0</v>
      </c>
      <c r="F16" s="85">
        <v>7</v>
      </c>
      <c r="G16" s="85">
        <v>5</v>
      </c>
      <c r="H16" s="85">
        <v>2</v>
      </c>
      <c r="I16" s="85">
        <v>13</v>
      </c>
      <c r="J16" s="85">
        <v>1</v>
      </c>
      <c r="K16" s="85">
        <v>0</v>
      </c>
      <c r="L16" s="85">
        <v>0</v>
      </c>
      <c r="M16" s="85">
        <v>5</v>
      </c>
      <c r="N16" s="85">
        <v>0</v>
      </c>
      <c r="O16" s="85">
        <v>0</v>
      </c>
      <c r="P16" s="85">
        <v>2</v>
      </c>
      <c r="Q16" s="85">
        <v>0</v>
      </c>
      <c r="R16" s="85">
        <v>1</v>
      </c>
      <c r="S16" s="85">
        <v>0</v>
      </c>
      <c r="T16" s="85">
        <v>2</v>
      </c>
      <c r="U16" s="85">
        <v>2</v>
      </c>
      <c r="V16" s="85">
        <v>0</v>
      </c>
      <c r="W16" s="85">
        <v>0</v>
      </c>
      <c r="X16" s="85">
        <v>0</v>
      </c>
      <c r="Y16" s="85">
        <v>3</v>
      </c>
      <c r="Z16" s="85">
        <v>0</v>
      </c>
      <c r="AA16" s="85">
        <v>1</v>
      </c>
      <c r="AB16" s="85">
        <v>5</v>
      </c>
      <c r="AC16" s="85">
        <v>6</v>
      </c>
      <c r="AD16" s="85">
        <v>3</v>
      </c>
      <c r="AE16" s="85">
        <v>5</v>
      </c>
      <c r="AF16" s="85">
        <v>2</v>
      </c>
      <c r="AG16" s="85">
        <v>0</v>
      </c>
      <c r="AH16" s="85">
        <v>8</v>
      </c>
      <c r="AI16" s="85">
        <v>8</v>
      </c>
      <c r="AJ16" s="85">
        <v>2</v>
      </c>
      <c r="AK16" s="85">
        <v>0</v>
      </c>
      <c r="AL16" s="85">
        <v>4</v>
      </c>
    </row>
    <row r="17" spans="1:38" ht="20.100000000000001" customHeight="1" x14ac:dyDescent="0.3">
      <c r="A17" s="86" t="s">
        <v>223</v>
      </c>
      <c r="B17" s="88">
        <v>8.9999999999999993E-3</v>
      </c>
      <c r="C17" s="89">
        <v>0.01</v>
      </c>
      <c r="D17" s="89">
        <v>0.01</v>
      </c>
      <c r="E17" s="89">
        <v>0</v>
      </c>
      <c r="F17" s="89">
        <v>0.01</v>
      </c>
      <c r="G17" s="89">
        <v>0.01</v>
      </c>
      <c r="H17" s="89">
        <v>0.01</v>
      </c>
      <c r="I17" s="89">
        <v>0.02</v>
      </c>
      <c r="J17" s="89">
        <v>0</v>
      </c>
      <c r="K17" s="89">
        <v>0</v>
      </c>
      <c r="L17" s="89">
        <v>0</v>
      </c>
      <c r="M17" s="89">
        <v>0.01</v>
      </c>
      <c r="N17" s="89">
        <v>0</v>
      </c>
      <c r="O17" s="89">
        <v>0</v>
      </c>
      <c r="P17" s="89">
        <v>0.03</v>
      </c>
      <c r="Q17" s="89">
        <v>0</v>
      </c>
      <c r="R17" s="89">
        <v>0.03</v>
      </c>
      <c r="S17" s="89">
        <v>0</v>
      </c>
      <c r="T17" s="89">
        <v>0.01</v>
      </c>
      <c r="U17" s="89">
        <v>0.01</v>
      </c>
      <c r="V17" s="89">
        <v>0</v>
      </c>
      <c r="W17" s="89">
        <v>0</v>
      </c>
      <c r="X17" s="89">
        <v>0</v>
      </c>
      <c r="Y17" s="89">
        <v>0.02</v>
      </c>
      <c r="Z17" s="89">
        <v>0</v>
      </c>
      <c r="AA17" s="89">
        <v>0</v>
      </c>
      <c r="AB17" s="89">
        <v>0.02</v>
      </c>
      <c r="AC17" s="89">
        <v>0.02</v>
      </c>
      <c r="AD17" s="89">
        <v>0.01</v>
      </c>
      <c r="AE17" s="89">
        <v>0.01</v>
      </c>
      <c r="AF17" s="89">
        <v>0.01</v>
      </c>
      <c r="AG17" s="89">
        <v>0</v>
      </c>
      <c r="AH17" s="89">
        <v>0.01</v>
      </c>
      <c r="AI17" s="89">
        <v>0.01</v>
      </c>
      <c r="AJ17" s="89">
        <v>0.03</v>
      </c>
      <c r="AK17" s="89">
        <v>0</v>
      </c>
      <c r="AL17" s="89">
        <v>0.01</v>
      </c>
    </row>
    <row r="18" spans="1:38" x14ac:dyDescent="0.3">
      <c r="B18" s="6"/>
    </row>
  </sheetData>
  <sheetProtection algorithmName="SHA-512" hashValue="h2E/cJc2O88GcRtRyq98yz25vONwPLA7VR0JfoGA+obUajRlMWJObKSBZGTeQB3CGbpz5AwTH95JkrT3LRRVLA==" saltValue="qKNsSawJVv1CiZ84UVPvCQ==" spinCount="100000" sheet="1" objects="1" scenarios="1"/>
  <mergeCells count="9">
    <mergeCell ref="B1:W1"/>
    <mergeCell ref="A2:K2"/>
    <mergeCell ref="Z4:AD4"/>
    <mergeCell ref="AE4:AH4"/>
    <mergeCell ref="AI4:AL4"/>
    <mergeCell ref="C4:D4"/>
    <mergeCell ref="E4:H4"/>
    <mergeCell ref="I4:K4"/>
    <mergeCell ref="L4:Y4"/>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SUMMARY RESULTS TABLES</vt:lpstr>
      <vt:lpstr>Q1 EU Vote-1st Pref</vt:lpstr>
      <vt:lpstr>Q1A EU Vote-Exc. NonVs&amp;Don'tKs</vt:lpstr>
      <vt:lpstr>Q2 StormontTalks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User</cp:lastModifiedBy>
  <dcterms:created xsi:type="dcterms:W3CDTF">2019-05-09T10:31:29Z</dcterms:created>
  <dcterms:modified xsi:type="dcterms:W3CDTF">2019-05-14T11:32:30Z</dcterms:modified>
</cp:coreProperties>
</file>