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8250" activeTab="2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<sst xmlns="http://schemas.openxmlformats.org/spreadsheetml/2006/main" count="323" uniqueCount="208">
  <si>
    <t>Департамент освіти і науки Донецької облдержадміністрації</t>
  </si>
  <si>
    <t>Донецький обласний інститут післядипломної педагогічної освіти</t>
  </si>
  <si>
    <t xml:space="preserve">Протокол </t>
  </si>
  <si>
    <t>результатів перевірки робіт учасників  ІІІ етапу</t>
  </si>
  <si>
    <t>№</t>
  </si>
  <si>
    <t>П. І. Б. учня</t>
  </si>
  <si>
    <t>Місто, район, школа</t>
  </si>
  <si>
    <t>Всього балів</t>
  </si>
  <si>
    <t>ЗАВДАННЯ</t>
  </si>
  <si>
    <t>Голова журі</t>
  </si>
  <si>
    <t>Члени журі:</t>
  </si>
  <si>
    <t>___9____ клас</t>
  </si>
  <si>
    <t>___11____ клас</t>
  </si>
  <si>
    <t>___10____ клас</t>
  </si>
  <si>
    <t>Ціко І.Г.</t>
  </si>
  <si>
    <t>Гарна С.Ю.</t>
  </si>
  <si>
    <t>Щербатюк В.С.</t>
  </si>
  <si>
    <t>Козієва В.В.</t>
  </si>
  <si>
    <t>Касумова О.В.</t>
  </si>
  <si>
    <t>Григор’єва І.О.</t>
  </si>
  <si>
    <t>Шифр роботи</t>
  </si>
  <si>
    <t xml:space="preserve">                                           Дата перевірки - 29.01.2017 року</t>
  </si>
  <si>
    <t>МІСЦЕ</t>
  </si>
  <si>
    <t>2017 - 2018  навчальний рік</t>
  </si>
  <si>
    <t>І рівень                         (15 балів)</t>
  </si>
  <si>
    <t>4 (15 б.)</t>
  </si>
  <si>
    <t>5 (15 б.)</t>
  </si>
  <si>
    <t>ІV рівень        (30 б.)</t>
  </si>
  <si>
    <t>ІІІ рівень (25 б.)</t>
  </si>
  <si>
    <t>ІІ рівень  (30 б.)</t>
  </si>
  <si>
    <t xml:space="preserve">Завд. 1 - 3             </t>
  </si>
  <si>
    <t>7 (30 б.)</t>
  </si>
  <si>
    <t>6 (25 б.)</t>
  </si>
  <si>
    <t>Всеукраїнської учнівської олімпіади із зарубіжної  літератури</t>
  </si>
  <si>
    <t xml:space="preserve">  05.02.2018 р.</t>
  </si>
  <si>
    <t>Разживін В.М.</t>
  </si>
  <si>
    <t>Карцелюба Уляна Максимівна</t>
  </si>
  <si>
    <t>Старченко Анастасія Сергіївна</t>
  </si>
  <si>
    <t>Бойко Марія Олександрівна</t>
  </si>
  <si>
    <t>Кушнір Єлизавета Юріївна</t>
  </si>
  <si>
    <t>Фетисова Олена Сергіївна</t>
  </si>
  <si>
    <t>Олейніков Сергій Олегович</t>
  </si>
  <si>
    <t>Смальоха Марія Михайлівна</t>
  </si>
  <si>
    <t>Сухачова Юлія Сергіївна</t>
  </si>
  <si>
    <t>Бардусова Анна Ігорівна</t>
  </si>
  <si>
    <t>Міхальченко Катерина Дмитрівна</t>
  </si>
  <si>
    <t>Тиха Дарина Романівна</t>
  </si>
  <si>
    <t>Михайлина Єлизавета Мирославівна</t>
  </si>
  <si>
    <t>Борутя Андрій Дмитрович</t>
  </si>
  <si>
    <t>Сарваєва Юлія Романівна</t>
  </si>
  <si>
    <t>Гришаєва Ярослава Олександрівна</t>
  </si>
  <si>
    <t xml:space="preserve">Захарова Анастасія Сергіївна </t>
  </si>
  <si>
    <t>Данильченко Марія Михайлівна</t>
  </si>
  <si>
    <t>Дунда Юлія Михайлівна</t>
  </si>
  <si>
    <t>Болбот Олексій Вячеславович</t>
  </si>
  <si>
    <t>Остапчук Анастасія Юріївна</t>
  </si>
  <si>
    <t>10-ЗЛ-17</t>
  </si>
  <si>
    <t>10-ЗЛ-16</t>
  </si>
  <si>
    <t>10-ЗЛ-15</t>
  </si>
  <si>
    <t>10-ЗЛ-14</t>
  </si>
  <si>
    <t>10-ЗЛ-13</t>
  </si>
  <si>
    <t>10-ЗЛ-12</t>
  </si>
  <si>
    <t>10-ЗЛ-11</t>
  </si>
  <si>
    <t>10-ЗЛ-10</t>
  </si>
  <si>
    <t>10-ЗЛ-09</t>
  </si>
  <si>
    <t>Букарева Ярослава Ігорівна</t>
  </si>
  <si>
    <t>10-ЗЛ-08</t>
  </si>
  <si>
    <t>10-ЗЛ-07</t>
  </si>
  <si>
    <t>10-ЗЛ-06</t>
  </si>
  <si>
    <t>10-ЗЛ-05</t>
  </si>
  <si>
    <t>10-ЗЛ-04</t>
  </si>
  <si>
    <t>10-ЗЛ-03</t>
  </si>
  <si>
    <t>10-ЗЛ-02</t>
  </si>
  <si>
    <t>10-ЗЛ-01</t>
  </si>
  <si>
    <t>10-ЗЛ-18</t>
  </si>
  <si>
    <t>10-ЗЛ-20</t>
  </si>
  <si>
    <t>9-ЗЛ-20</t>
  </si>
  <si>
    <t>9-ЗЛ-21</t>
  </si>
  <si>
    <t>9-ЗЛ-18</t>
  </si>
  <si>
    <t>9-ЗЛ-09</t>
  </si>
  <si>
    <t>9-ЗЛ-02</t>
  </si>
  <si>
    <t>9-ЗЛ-06</t>
  </si>
  <si>
    <t>9-ЗЛ-04</t>
  </si>
  <si>
    <t>9-ЗЛ-01</t>
  </si>
  <si>
    <t>9-ЗЛ-03</t>
  </si>
  <si>
    <t>9-ЗЛ-13</t>
  </si>
  <si>
    <t>9-ЗЛ-10</t>
  </si>
  <si>
    <t>9-ЗЛ-08</t>
  </si>
  <si>
    <t>9-ЗЛ-16</t>
  </si>
  <si>
    <t>9-ЗЛ-07</t>
  </si>
  <si>
    <t>9-ЗЛ-12</t>
  </si>
  <si>
    <t>9-ЗЛ-11</t>
  </si>
  <si>
    <t>9-ЗЛ-14</t>
  </si>
  <si>
    <t>9-ЗЛ-05</t>
  </si>
  <si>
    <t>9-ЗЛ-17</t>
  </si>
  <si>
    <t>9-ЗЛ-15</t>
  </si>
  <si>
    <t>КЗ «Маріупольська загальноосвітня школа І-ІІІ ступенів № 32 Маріупольської міської ради Донецької області»</t>
  </si>
  <si>
    <t>Волноваська загальноосвітня школа І-ІІІ ступенів № 7 Волноваської районної ради Донецької області</t>
  </si>
  <si>
    <t>КЗ «Маріупольський міський навчально-виховний комплекс «Гімназія-школа» № 27 Маріупольської міської ради Донецької області»</t>
  </si>
  <si>
    <t>КЗ «Маріупольська спеціалізована школа І-ІІІ ступенів №66 Маріупольської міської ради Донецької області»</t>
  </si>
  <si>
    <t>Новогродівська загальноосвітня школа І-ІІІ ступенів № 10 ім. Тараса Шевченка Новогродівської містької ради Донецької області</t>
  </si>
  <si>
    <t>Новогродівська загальноосвітня школа І-ІІІ ступенів № 10 ім. Тараса Шевченка Новогродівської міської ради Донецької області</t>
  </si>
  <si>
    <t>Навчально-виховний комплекс № 2 Покровської міської ради Донецької області</t>
  </si>
  <si>
    <t>Білозерська загальноосвітня школа І-ІІІ ступенів № 18 Добропільської міської ради Донецької області</t>
  </si>
  <si>
    <t>Загальноосвітня школа І-ІІ ступенів № 17 Мирноградської міської ради Донецької області</t>
  </si>
  <si>
    <t>Соледарська загальноосвітня школа І-ІІІ ст. №13 з поглибленим вивченням англійської мови Бахмутської районної ради Донецької області</t>
  </si>
  <si>
    <t>Лиманський НВК «гімназія – ЗОШ І ступеня» Лиманської міської ради Донецької області</t>
  </si>
  <si>
    <t>Краматорська загальноосвітня школа І-ІІІ ступенів № 8 Краматорської міської ради Донецької області</t>
  </si>
  <si>
    <t>Дружківська гімназія «Інтелект» Дружківської міської ради Донецької області</t>
  </si>
  <si>
    <t>Краматорська загальноосвітня школа І-ІІІ ступенів № 5 Краматорської міської ради Донецької області</t>
  </si>
  <si>
    <t>Міньківський навчально-виховний комплекс «Загальноосвітній навчальний заклад І-ІІІ ступенів – дошкільний навчальний заклад» Бахмутської районної ради Донецької області</t>
  </si>
  <si>
    <t>Яковлівська загальноосвітня школа І-ІІІ ступенів Бахмутської районної ради Донецької області</t>
  </si>
  <si>
    <t>Навчально-виховний комплекс «Загальноосвітня школа І – ІІІ ступенів – дошкільний навчальний заклад» Костянтинівської міської ради Донецької області</t>
  </si>
  <si>
    <t>Слов’янський педагогічний ліцей Слов’янської міської ради Донецької області</t>
  </si>
  <si>
    <t>Світлодарська загальноосвітня школа І-ІІІ ступенів Бахмутської районної ради Донецької області</t>
  </si>
  <si>
    <t>Краматорська українська гімназія Краматорської міської ради Донецької області</t>
  </si>
  <si>
    <t>Юсубова Лейла Ісламівна</t>
  </si>
  <si>
    <t>Литвин Дар’я Сергіївна</t>
  </si>
  <si>
    <t>Салабай Єлизавета Максимівна</t>
  </si>
  <si>
    <t xml:space="preserve">Великоновосілківська загальноосвітня школа І-ІІІ ступенів № 2 Великоновосілківської районної ради Донецької області </t>
  </si>
  <si>
    <t>Дем’янівська загальноосвітня школа І-ІІІ ступенів Першотравневої районної ради Донецької області</t>
  </si>
  <si>
    <t>Черненко Анжеліка Сергіївна</t>
  </si>
  <si>
    <t>Єремиця Катерина Артемівна</t>
  </si>
  <si>
    <t>Ісай Валерія Валентинівна</t>
  </si>
  <si>
    <t>Соледарська ЗОШ І-ІІІ ст. №13 з поглибленим вивченням англійської мови Бахмутської районної ради Донецької області</t>
  </si>
  <si>
    <t>Світлодарський навчально-виховний комплекс «Дошкільний навчальний заклад – загальноосвітня школа І ступеня – гімназія» Бахмутської районної ради Донецької області</t>
  </si>
  <si>
    <t>Краматорська загальноосвітня школа І-ІІІ ступенів № 3 Краматорської міської ради Донецької області</t>
  </si>
  <si>
    <t>Коба Софія Сергіївна</t>
  </si>
  <si>
    <t>Воюцька Єлизавета Вадимівна</t>
  </si>
  <si>
    <t>Мостова Оксана Ярославівна</t>
  </si>
  <si>
    <t>Кириченко Влада Олегівна</t>
  </si>
  <si>
    <t>Дзюба Тетяна Олегівна</t>
  </si>
  <si>
    <t>Краматорська загальноосвітня школа І-ІІІ ступенів № 15 Краматорської міської ради Донецької області</t>
  </si>
  <si>
    <t>Краматорська загальноосвітня школа І-ІІІ ступенів № 4 Краматорської міської ради Донецької області</t>
  </si>
  <si>
    <t>КЗ «Билбасівська опорна загальноосвітня школа І-ІІІ ступенів» Слов’янської районної ради, Донецької області</t>
  </si>
  <si>
    <t>Олександрівська загальноосвітня школа І-ІІІ ступенів Олександрівської районної ради Донецької області</t>
  </si>
  <si>
    <t>Миколаївська загальноосвітня гімназія Миколаївської міської ради Слов’янського району Донецької області</t>
  </si>
  <si>
    <t>Бахмутська загальноосвітня школа І-ІІІ ступенів № 24 з поглибленим вивченням окремих предметів та курсів Бахмутської міської ради Донецької області</t>
  </si>
  <si>
    <t>Мосьпан Валерія Андріївна</t>
  </si>
  <si>
    <t>Бондаренко Марія Олександрівна</t>
  </si>
  <si>
    <t>Ігнатюк Тетяна Ігорівна</t>
  </si>
  <si>
    <t>Мандрікова Аліна Миколаївна</t>
  </si>
  <si>
    <t>Починок Катерина Сергіївна</t>
  </si>
  <si>
    <t>Пуфлер Інна Олександрівна</t>
  </si>
  <si>
    <t>Тахтамишева Катерина Олександрівна</t>
  </si>
  <si>
    <t>Броднікова Єлизавета Русланівна</t>
  </si>
  <si>
    <t>Вугледарський навчально-виховний комплекс «МРІЯ» (загальноосвітня школа І-ІІІ ступенів – дошкільний навчальний заклад) Вугледарської міської ради Донецької області</t>
  </si>
  <si>
    <t>Вугледарський навчально-виховний комплекс « МРІЯ» (загальноосвітня школа І-ІІІ ступенів – дошкільний навчальний заклад) Вугледарської міської ради Донецької області</t>
  </si>
  <si>
    <t>Селидівська загальноосвітня школа І-ІІІ ступенів № 6 Селидівської міської ради Донецької області</t>
  </si>
  <si>
    <t>Білицька загальноосвітня школа І-ІІІ ступенів №10 Добропільської міської ради Донецької області</t>
  </si>
  <si>
    <t>Селидівська загальноосвітня гімназія Селидівської міської ради Донецької області</t>
  </si>
  <si>
    <t>Тімашова Діана Вікторівна</t>
  </si>
  <si>
    <t>10-ЗЛ-19</t>
  </si>
  <si>
    <t>Піскаревська Віталіна Григорівна</t>
  </si>
  <si>
    <t>Чеграхчі Валерія Михайлівна</t>
  </si>
  <si>
    <t>Кіор Катерина Андріївна</t>
  </si>
  <si>
    <t>Поляк Ліна Павлівна</t>
  </si>
  <si>
    <t>Великоновосілківська загальноосвітня школа І-ІІІ ступенів № 2 Великоновосілківської районної ради Донецької області</t>
  </si>
  <si>
    <t xml:space="preserve">КЗ «Нікольська ЗОШ І-ІІІ ступенів №1 імені Якименка А.Д. Нікольської районної ради Донецької області» </t>
  </si>
  <si>
    <t>Єгорівська загальноосвітня школа І-ІІІ ступенів Волноваської районної ради Донецької області</t>
  </si>
  <si>
    <t>Залозна Ксенія Андріївна</t>
  </si>
  <si>
    <t>Баран Єлизавета Вікторівна</t>
  </si>
  <si>
    <t>Мартюшова Богдана Артемівна</t>
  </si>
  <si>
    <t xml:space="preserve">Амеліна Ганна Олександрівна </t>
  </si>
  <si>
    <t>Ісечко Поліна Андріївна</t>
  </si>
  <si>
    <t>Воронова Маргарита Олексіївна</t>
  </si>
  <si>
    <t>Кубота Марк Ярославович</t>
  </si>
  <si>
    <t>Писаренко Катерина Віталіївна</t>
  </si>
  <si>
    <t>Загальноосвітня школа І-ІІІ ступенів № 6 Дружківської міської ради Донецької області</t>
  </si>
  <si>
    <t>Катеринівська загальноосвітня школа І-ІІІ ступенів Костянтинівської районної ради Донецької області</t>
  </si>
  <si>
    <t>Слов’янська загальноосвітня школа І-ІІІ ступенів № 10 Слов'янської міської ради Донецької області</t>
  </si>
  <si>
    <t>Навчально-виховний комплекс «Гімназія із загальноосвітньою школою І ступеня» Костянтинівської міської ради</t>
  </si>
  <si>
    <t>Слов'янська загальноосвітня школа І-ІІІ ступенів № 4 Слов'янської міської ради Донецької області</t>
  </si>
  <si>
    <t>Костянтинівська загальноосвітня школа І – ІІІ ступенів № 4 Костянтинівської міської ради Донецької області</t>
  </si>
  <si>
    <t xml:space="preserve">Курлова Аліна Олексіївна </t>
  </si>
  <si>
    <t xml:space="preserve">Іларіонова Ольга Вікторівна </t>
  </si>
  <si>
    <t>Єрьома Альона Андріївна</t>
  </si>
  <si>
    <t>Багатопрофільна гімназія Покровської міської ради Донецької області</t>
  </si>
  <si>
    <t>Навчально-виховний комплекс «Піщанська загальноосвітня школа І-ІІІ ступенів – дошкільний навчальний заклад» Покровської районної ради Донецької області</t>
  </si>
  <si>
    <t>Сушкевич Марія Олександрівна</t>
  </si>
  <si>
    <t>Добропільський НВК «Спеціалізована школа І-ІІІ ступенів №4 з поглибленим вивченням окремих предметів – ДНЗ» Добропільської міської ради Донецької області</t>
  </si>
  <si>
    <t>11-ЗЛ-01</t>
  </si>
  <si>
    <t>11-ЗЛ-03</t>
  </si>
  <si>
    <t>11-ЗЛ-04</t>
  </si>
  <si>
    <t>11-ЗЛ-05</t>
  </si>
  <si>
    <t>11-ЗЛ-06</t>
  </si>
  <si>
    <t>11-ЗЛ-07</t>
  </si>
  <si>
    <t>11-ЗЛ-08</t>
  </si>
  <si>
    <t>11-ЗЛ-09</t>
  </si>
  <si>
    <t>11-ЗЛ-10</t>
  </si>
  <si>
    <t>11-ЗЛ-11</t>
  </si>
  <si>
    <t>11-ЗЛ-12</t>
  </si>
  <si>
    <t>11-ЗЛ-13</t>
  </si>
  <si>
    <t>11-ЗЛ-14</t>
  </si>
  <si>
    <t>11-ЗЛ-15</t>
  </si>
  <si>
    <t>11-ЗЛ-16</t>
  </si>
  <si>
    <t>11-ЗЛ-17</t>
  </si>
  <si>
    <t>Нестелєєв М.А.</t>
  </si>
  <si>
    <t>Бодик О.П.</t>
  </si>
  <si>
    <t>Пікальова Г.В.</t>
  </si>
  <si>
    <t>Мельник В.Г.</t>
  </si>
  <si>
    <t>Якушенко Г.Л.</t>
  </si>
  <si>
    <t>Радченко Н.О.</t>
  </si>
  <si>
    <t>Дрюк Н.О.</t>
  </si>
  <si>
    <t>9-ЗЛ-19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</si>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</sst>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]dddd\,\ d\ mmmm\ yyyy\ &quot;г&quot;\."/>
  </numFmts>
  <fonts count="5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9" fillId="0" borderId="11" xfId="0" applyFont="1" applyFill="1" applyBorder="1" applyAlignment="1" quotePrefix="1">
      <alignment vertical="top" wrapText="1"/>
    </xf>
    <xf numFmtId="0" fontId="10" fillId="0" borderId="11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justify" vertical="top" wrapText="1"/>
    </xf>
    <xf numFmtId="0" fontId="52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wrapText="1"/>
    </xf>
    <xf numFmtId="0" fontId="1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0" fontId="5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12" fillId="0" borderId="12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justify" vertical="top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textRotation="90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80" zoomScaleNormal="80" zoomScalePageLayoutView="0" workbookViewId="0" topLeftCell="A20">
      <selection activeCell="C25" sqref="C25"/>
    </sheetView>
  </sheetViews>
  <sheetFormatPr defaultColWidth="9.00390625" defaultRowHeight="12.75"/>
  <cols>
    <col min="1" max="1" width="5.75390625" style="0" customWidth="1"/>
    <col min="2" max="2" width="13.375" style="0" customWidth="1"/>
    <col min="3" max="3" width="22.25390625" style="0" customWidth="1"/>
    <col min="4" max="4" width="50.00390625" style="0" customWidth="1"/>
    <col min="5" max="5" width="12.375" style="0" customWidth="1"/>
    <col min="6" max="6" width="13.125" style="0" customWidth="1"/>
    <col min="7" max="7" width="9.125" style="0" customWidth="1"/>
    <col min="8" max="8" width="12.00390625" style="0" customWidth="1"/>
    <col min="9" max="9" width="12.875" style="0" customWidth="1"/>
    <col min="10" max="10" width="11.25390625" style="0" customWidth="1"/>
  </cols>
  <sheetData>
    <row r="1" spans="1:10" ht="18.75">
      <c r="A1" s="52" t="s">
        <v>0</v>
      </c>
      <c r="B1" s="52"/>
      <c r="C1" s="61"/>
      <c r="D1" s="61"/>
      <c r="E1" s="61"/>
      <c r="F1" s="61"/>
      <c r="G1" s="61"/>
      <c r="H1" s="61"/>
      <c r="I1" s="61"/>
      <c r="J1" s="61"/>
    </row>
    <row r="2" spans="1:10" ht="18.75">
      <c r="A2" s="52" t="s">
        <v>1</v>
      </c>
      <c r="B2" s="52"/>
      <c r="C2" s="61"/>
      <c r="D2" s="61"/>
      <c r="E2" s="61"/>
      <c r="F2" s="61"/>
      <c r="G2" s="61"/>
      <c r="H2" s="61"/>
      <c r="I2" s="61"/>
      <c r="J2" s="61"/>
    </row>
    <row r="3" spans="1:10" ht="18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8.75">
      <c r="A4" s="52" t="s">
        <v>2</v>
      </c>
      <c r="B4" s="52"/>
      <c r="C4" s="62"/>
      <c r="D4" s="62"/>
      <c r="E4" s="62"/>
      <c r="F4" s="62"/>
      <c r="G4" s="62"/>
      <c r="H4" s="62"/>
      <c r="I4" s="62"/>
      <c r="J4" s="62"/>
    </row>
    <row r="5" spans="1:10" ht="18.75">
      <c r="A5" s="52" t="s">
        <v>3</v>
      </c>
      <c r="B5" s="52"/>
      <c r="C5" s="62"/>
      <c r="D5" s="62"/>
      <c r="E5" s="62"/>
      <c r="F5" s="62"/>
      <c r="G5" s="62"/>
      <c r="H5" s="62"/>
      <c r="I5" s="62"/>
      <c r="J5" s="62"/>
    </row>
    <row r="6" spans="1:10" ht="18.75">
      <c r="A6" s="52" t="s">
        <v>33</v>
      </c>
      <c r="B6" s="52"/>
      <c r="C6" s="62"/>
      <c r="D6" s="62"/>
      <c r="E6" s="62"/>
      <c r="F6" s="62"/>
      <c r="G6" s="62"/>
      <c r="H6" s="62"/>
      <c r="I6" s="62"/>
      <c r="J6" s="62"/>
    </row>
    <row r="7" spans="1:10" ht="18.75">
      <c r="A7" s="3"/>
      <c r="B7" s="3"/>
      <c r="C7" s="1"/>
      <c r="D7" s="4" t="s">
        <v>21</v>
      </c>
      <c r="E7" s="4" t="s">
        <v>34</v>
      </c>
      <c r="I7" s="1"/>
      <c r="J7" s="1"/>
    </row>
    <row r="8" spans="1:10" ht="18.75">
      <c r="A8" s="63" t="s">
        <v>11</v>
      </c>
      <c r="B8" s="63"/>
      <c r="C8" s="62"/>
      <c r="D8" s="62"/>
      <c r="E8" s="62"/>
      <c r="F8" s="62"/>
      <c r="G8" s="62"/>
      <c r="H8" s="62"/>
      <c r="I8" s="62"/>
      <c r="J8" s="62"/>
    </row>
    <row r="9" spans="1:10" ht="18.75">
      <c r="A9" s="52" t="s">
        <v>23</v>
      </c>
      <c r="B9" s="52"/>
      <c r="C9" s="53"/>
      <c r="D9" s="53"/>
      <c r="E9" s="53"/>
      <c r="F9" s="53"/>
      <c r="G9" s="53"/>
      <c r="H9" s="53"/>
      <c r="I9" s="53"/>
      <c r="J9" s="53"/>
    </row>
    <row r="10" spans="1:10" ht="13.5" thickBo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19.5" customHeight="1" thickBot="1">
      <c r="A11" s="54" t="s">
        <v>4</v>
      </c>
      <c r="B11" s="6"/>
      <c r="C11" s="54" t="s">
        <v>5</v>
      </c>
      <c r="D11" s="54" t="s">
        <v>6</v>
      </c>
      <c r="E11" s="6"/>
      <c r="F11" s="55"/>
      <c r="G11" s="55"/>
      <c r="H11" s="55"/>
      <c r="I11" s="55"/>
      <c r="J11" s="56" t="s">
        <v>7</v>
      </c>
      <c r="K11" s="16"/>
    </row>
    <row r="12" spans="1:11" ht="19.5" thickBot="1">
      <c r="A12" s="54"/>
      <c r="B12" s="6"/>
      <c r="C12" s="54"/>
      <c r="D12" s="54"/>
      <c r="E12" s="6"/>
      <c r="F12" s="55" t="s">
        <v>8</v>
      </c>
      <c r="G12" s="55"/>
      <c r="H12" s="7"/>
      <c r="I12" s="7"/>
      <c r="J12" s="56"/>
      <c r="K12" s="16"/>
    </row>
    <row r="13" spans="1:11" ht="34.5" customHeight="1" thickBot="1">
      <c r="A13" s="54"/>
      <c r="B13" s="57" t="s">
        <v>20</v>
      </c>
      <c r="C13" s="54"/>
      <c r="D13" s="54"/>
      <c r="E13" s="7" t="s">
        <v>24</v>
      </c>
      <c r="F13" s="59" t="s">
        <v>29</v>
      </c>
      <c r="G13" s="60"/>
      <c r="H13" s="17" t="s">
        <v>28</v>
      </c>
      <c r="I13" s="7" t="s">
        <v>27</v>
      </c>
      <c r="J13" s="56"/>
      <c r="K13" s="16"/>
    </row>
    <row r="14" spans="1:11" ht="30.75" customHeight="1" thickBot="1">
      <c r="A14" s="54"/>
      <c r="B14" s="58"/>
      <c r="C14" s="54"/>
      <c r="D14" s="54"/>
      <c r="E14" s="15" t="s">
        <v>30</v>
      </c>
      <c r="F14" s="17" t="s">
        <v>25</v>
      </c>
      <c r="G14" s="17" t="s">
        <v>26</v>
      </c>
      <c r="H14" s="17" t="s">
        <v>32</v>
      </c>
      <c r="I14" s="14" t="s">
        <v>31</v>
      </c>
      <c r="J14" s="56"/>
      <c r="K14" s="18" t="s">
        <v>22</v>
      </c>
    </row>
    <row r="15" spans="1:11" ht="49.5" customHeight="1" thickBot="1">
      <c r="A15" s="2">
        <v>1</v>
      </c>
      <c r="B15" s="14" t="s">
        <v>76</v>
      </c>
      <c r="C15" s="27" t="s">
        <v>36</v>
      </c>
      <c r="D15" s="32" t="s">
        <v>96</v>
      </c>
      <c r="E15" s="10">
        <v>13</v>
      </c>
      <c r="F15" s="10">
        <v>13</v>
      </c>
      <c r="G15" s="10">
        <v>8.5</v>
      </c>
      <c r="H15" s="10">
        <v>21</v>
      </c>
      <c r="I15" s="10">
        <v>25</v>
      </c>
      <c r="J15" s="19">
        <f aca="true" t="shared" si="0" ref="J15:J35">SUM(E15:I15)</f>
        <v>80.5</v>
      </c>
      <c r="K15" s="25" t="s">
        <v>205</v>
      </c>
    </row>
    <row r="16" spans="1:11" ht="49.5" customHeight="1" thickBot="1">
      <c r="A16" s="2">
        <v>2</v>
      </c>
      <c r="B16" s="14" t="s">
        <v>79</v>
      </c>
      <c r="C16" s="26" t="s">
        <v>47</v>
      </c>
      <c r="D16" s="26" t="s">
        <v>107</v>
      </c>
      <c r="E16" s="10">
        <v>15</v>
      </c>
      <c r="F16" s="10">
        <v>13.5</v>
      </c>
      <c r="G16" s="10">
        <v>13</v>
      </c>
      <c r="H16" s="10">
        <v>16</v>
      </c>
      <c r="I16" s="10">
        <v>23</v>
      </c>
      <c r="J16" s="21">
        <f t="shared" si="0"/>
        <v>80.5</v>
      </c>
      <c r="K16" s="25" t="s">
        <v>205</v>
      </c>
    </row>
    <row r="17" spans="1:11" ht="49.5" customHeight="1" thickBot="1">
      <c r="A17" s="2">
        <v>3</v>
      </c>
      <c r="B17" s="14" t="s">
        <v>77</v>
      </c>
      <c r="C17" s="30" t="s">
        <v>37</v>
      </c>
      <c r="D17" s="33" t="s">
        <v>97</v>
      </c>
      <c r="E17" s="10">
        <v>15</v>
      </c>
      <c r="F17" s="10">
        <v>12.5</v>
      </c>
      <c r="G17" s="10">
        <v>6.5</v>
      </c>
      <c r="H17" s="10">
        <v>23</v>
      </c>
      <c r="I17" s="10">
        <v>23</v>
      </c>
      <c r="J17" s="19">
        <f t="shared" si="0"/>
        <v>80</v>
      </c>
      <c r="K17" s="25" t="s">
        <v>205</v>
      </c>
    </row>
    <row r="18" spans="1:11" ht="49.5" customHeight="1" thickBot="1">
      <c r="A18" s="2">
        <v>4</v>
      </c>
      <c r="B18" s="14" t="s">
        <v>88</v>
      </c>
      <c r="C18" s="26" t="s">
        <v>48</v>
      </c>
      <c r="D18" s="26" t="s">
        <v>109</v>
      </c>
      <c r="E18" s="20">
        <v>14</v>
      </c>
      <c r="F18" s="10">
        <v>13</v>
      </c>
      <c r="G18" s="10">
        <v>6</v>
      </c>
      <c r="H18" s="10">
        <v>18</v>
      </c>
      <c r="I18" s="10">
        <v>23</v>
      </c>
      <c r="J18" s="25">
        <f t="shared" si="0"/>
        <v>74</v>
      </c>
      <c r="K18" s="25" t="s">
        <v>206</v>
      </c>
    </row>
    <row r="19" spans="1:11" ht="49.5" customHeight="1" thickBot="1">
      <c r="A19" s="2">
        <v>5</v>
      </c>
      <c r="B19" s="14" t="s">
        <v>92</v>
      </c>
      <c r="C19" s="27" t="s">
        <v>52</v>
      </c>
      <c r="D19" s="32" t="s">
        <v>113</v>
      </c>
      <c r="E19" s="20">
        <v>12</v>
      </c>
      <c r="F19" s="10">
        <v>7.5</v>
      </c>
      <c r="G19" s="10">
        <v>12.5</v>
      </c>
      <c r="H19" s="10">
        <v>19</v>
      </c>
      <c r="I19" s="10">
        <v>22</v>
      </c>
      <c r="J19" s="21">
        <f t="shared" si="0"/>
        <v>73</v>
      </c>
      <c r="K19" s="25" t="s">
        <v>206</v>
      </c>
    </row>
    <row r="20" spans="1:11" ht="49.5" customHeight="1" thickBot="1">
      <c r="A20" s="2">
        <v>6</v>
      </c>
      <c r="B20" s="14" t="s">
        <v>82</v>
      </c>
      <c r="C20" s="28" t="s">
        <v>42</v>
      </c>
      <c r="D20" s="26" t="s">
        <v>102</v>
      </c>
      <c r="E20" s="20">
        <v>13</v>
      </c>
      <c r="F20" s="9">
        <v>3.5</v>
      </c>
      <c r="G20" s="9">
        <v>10</v>
      </c>
      <c r="H20" s="9">
        <v>23</v>
      </c>
      <c r="I20" s="9">
        <v>21</v>
      </c>
      <c r="J20" s="19">
        <f t="shared" si="0"/>
        <v>70.5</v>
      </c>
      <c r="K20" s="25" t="s">
        <v>206</v>
      </c>
    </row>
    <row r="21" spans="1:11" ht="49.5" customHeight="1" thickBot="1">
      <c r="A21" s="2">
        <v>7</v>
      </c>
      <c r="B21" s="14" t="s">
        <v>80</v>
      </c>
      <c r="C21" s="28" t="s">
        <v>40</v>
      </c>
      <c r="D21" s="26" t="s">
        <v>100</v>
      </c>
      <c r="E21" s="10">
        <v>15</v>
      </c>
      <c r="F21" s="10">
        <v>11.5</v>
      </c>
      <c r="G21" s="10">
        <v>0</v>
      </c>
      <c r="H21" s="10">
        <v>19</v>
      </c>
      <c r="I21" s="10">
        <v>23</v>
      </c>
      <c r="J21" s="19">
        <f t="shared" si="0"/>
        <v>68.5</v>
      </c>
      <c r="K21" s="25" t="s">
        <v>207</v>
      </c>
    </row>
    <row r="22" spans="1:11" ht="49.5" customHeight="1" thickBot="1">
      <c r="A22" s="2">
        <v>8</v>
      </c>
      <c r="B22" s="14" t="s">
        <v>86</v>
      </c>
      <c r="C22" s="26" t="s">
        <v>46</v>
      </c>
      <c r="D22" s="26" t="s">
        <v>106</v>
      </c>
      <c r="E22" s="20">
        <v>15</v>
      </c>
      <c r="F22" s="10">
        <v>9</v>
      </c>
      <c r="G22" s="10">
        <v>1</v>
      </c>
      <c r="H22" s="10">
        <v>17</v>
      </c>
      <c r="I22" s="10">
        <v>26</v>
      </c>
      <c r="J22" s="19">
        <f t="shared" si="0"/>
        <v>68</v>
      </c>
      <c r="K22" s="25" t="s">
        <v>207</v>
      </c>
    </row>
    <row r="23" spans="1:11" ht="49.5" customHeight="1" thickBot="1">
      <c r="A23" s="2">
        <v>9</v>
      </c>
      <c r="B23" s="14" t="s">
        <v>90</v>
      </c>
      <c r="C23" s="28" t="s">
        <v>50</v>
      </c>
      <c r="D23" s="26" t="s">
        <v>111</v>
      </c>
      <c r="E23" s="10">
        <v>12</v>
      </c>
      <c r="F23" s="10">
        <v>11</v>
      </c>
      <c r="G23" s="10">
        <v>8</v>
      </c>
      <c r="H23" s="10">
        <v>19</v>
      </c>
      <c r="I23" s="10">
        <v>18</v>
      </c>
      <c r="J23" s="19">
        <f t="shared" si="0"/>
        <v>68</v>
      </c>
      <c r="K23" s="25" t="s">
        <v>207</v>
      </c>
    </row>
    <row r="24" spans="1:11" ht="49.5" customHeight="1" thickBot="1">
      <c r="A24" s="2">
        <v>10</v>
      </c>
      <c r="B24" s="14" t="s">
        <v>204</v>
      </c>
      <c r="C24" s="27" t="s">
        <v>39</v>
      </c>
      <c r="D24" s="32" t="s">
        <v>99</v>
      </c>
      <c r="E24" s="10">
        <v>13</v>
      </c>
      <c r="F24" s="10">
        <v>11</v>
      </c>
      <c r="G24" s="10">
        <v>5</v>
      </c>
      <c r="H24" s="10">
        <v>15</v>
      </c>
      <c r="I24" s="10">
        <v>23</v>
      </c>
      <c r="J24" s="19">
        <f t="shared" si="0"/>
        <v>67</v>
      </c>
      <c r="K24" s="25" t="s">
        <v>207</v>
      </c>
    </row>
    <row r="25" spans="1:11" ht="49.5" customHeight="1" thickBot="1">
      <c r="A25" s="2">
        <v>11</v>
      </c>
      <c r="B25" s="14" t="s">
        <v>81</v>
      </c>
      <c r="C25" s="28" t="s">
        <v>41</v>
      </c>
      <c r="D25" s="26" t="s">
        <v>101</v>
      </c>
      <c r="E25" s="10">
        <v>15</v>
      </c>
      <c r="F25" s="10">
        <v>10</v>
      </c>
      <c r="G25" s="10">
        <v>2</v>
      </c>
      <c r="H25" s="10">
        <v>14</v>
      </c>
      <c r="I25" s="10">
        <v>26</v>
      </c>
      <c r="J25" s="21">
        <f t="shared" si="0"/>
        <v>67</v>
      </c>
      <c r="K25" s="25" t="s">
        <v>207</v>
      </c>
    </row>
    <row r="26" spans="1:11" ht="49.5" customHeight="1" thickBot="1">
      <c r="A26" s="2">
        <v>12</v>
      </c>
      <c r="B26" s="14" t="s">
        <v>84</v>
      </c>
      <c r="C26" s="28" t="s">
        <v>44</v>
      </c>
      <c r="D26" s="33" t="s">
        <v>104</v>
      </c>
      <c r="E26" s="20">
        <v>15</v>
      </c>
      <c r="F26" s="9">
        <v>13</v>
      </c>
      <c r="G26" s="9">
        <v>8.5</v>
      </c>
      <c r="H26" s="9">
        <v>10</v>
      </c>
      <c r="I26" s="9">
        <v>19</v>
      </c>
      <c r="J26" s="19">
        <f t="shared" si="0"/>
        <v>65.5</v>
      </c>
      <c r="K26" s="25"/>
    </row>
    <row r="27" spans="1:11" ht="49.5" customHeight="1" thickBot="1">
      <c r="A27" s="2">
        <v>13</v>
      </c>
      <c r="B27" s="14" t="s">
        <v>93</v>
      </c>
      <c r="C27" s="27" t="s">
        <v>53</v>
      </c>
      <c r="D27" s="27" t="s">
        <v>107</v>
      </c>
      <c r="E27" s="10">
        <v>14</v>
      </c>
      <c r="F27" s="10">
        <v>7.5</v>
      </c>
      <c r="G27" s="10">
        <v>0.5</v>
      </c>
      <c r="H27" s="10">
        <v>18</v>
      </c>
      <c r="I27" s="10">
        <v>24</v>
      </c>
      <c r="J27" s="19">
        <f t="shared" si="0"/>
        <v>64</v>
      </c>
      <c r="K27" s="25"/>
    </row>
    <row r="28" spans="1:11" ht="49.5" customHeight="1" thickBot="1">
      <c r="A28" s="31">
        <v>14</v>
      </c>
      <c r="B28" s="44" t="s">
        <v>95</v>
      </c>
      <c r="C28" s="28" t="s">
        <v>55</v>
      </c>
      <c r="D28" s="26" t="s">
        <v>115</v>
      </c>
      <c r="E28" s="36">
        <v>15</v>
      </c>
      <c r="F28" s="36">
        <v>11</v>
      </c>
      <c r="G28" s="36">
        <v>0</v>
      </c>
      <c r="H28" s="36">
        <v>14</v>
      </c>
      <c r="I28" s="36">
        <v>22</v>
      </c>
      <c r="J28" s="19">
        <f t="shared" si="0"/>
        <v>62</v>
      </c>
      <c r="K28" s="25"/>
    </row>
    <row r="29" spans="1:11" ht="49.5" customHeight="1" thickBot="1">
      <c r="A29" s="2">
        <v>15</v>
      </c>
      <c r="B29" s="14" t="s">
        <v>78</v>
      </c>
      <c r="C29" s="28" t="s">
        <v>38</v>
      </c>
      <c r="D29" s="33" t="s">
        <v>98</v>
      </c>
      <c r="E29" s="20">
        <v>13</v>
      </c>
      <c r="F29" s="9">
        <v>2.5</v>
      </c>
      <c r="G29" s="9">
        <v>7.5</v>
      </c>
      <c r="H29" s="9">
        <v>16</v>
      </c>
      <c r="I29" s="9">
        <v>21</v>
      </c>
      <c r="J29" s="19">
        <f t="shared" si="0"/>
        <v>60</v>
      </c>
      <c r="K29" s="25"/>
    </row>
    <row r="30" spans="1:11" ht="49.5" customHeight="1" thickBot="1">
      <c r="A30" s="2">
        <v>16</v>
      </c>
      <c r="B30" s="14" t="s">
        <v>87</v>
      </c>
      <c r="C30" s="26" t="s">
        <v>65</v>
      </c>
      <c r="D30" s="33" t="s">
        <v>108</v>
      </c>
      <c r="E30" s="20">
        <v>15</v>
      </c>
      <c r="F30" s="10">
        <v>10</v>
      </c>
      <c r="G30" s="10">
        <v>1</v>
      </c>
      <c r="H30" s="10">
        <v>11</v>
      </c>
      <c r="I30" s="10">
        <v>22</v>
      </c>
      <c r="J30" s="19">
        <f t="shared" si="0"/>
        <v>59</v>
      </c>
      <c r="K30" s="25"/>
    </row>
    <row r="31" spans="1:11" ht="49.5" customHeight="1" thickBot="1">
      <c r="A31" s="2">
        <v>17</v>
      </c>
      <c r="B31" s="14" t="s">
        <v>91</v>
      </c>
      <c r="C31" s="26" t="s">
        <v>51</v>
      </c>
      <c r="D31" s="30" t="s">
        <v>112</v>
      </c>
      <c r="E31" s="10">
        <v>13</v>
      </c>
      <c r="F31" s="10">
        <v>13.5</v>
      </c>
      <c r="G31" s="10">
        <v>3</v>
      </c>
      <c r="H31" s="10">
        <v>12</v>
      </c>
      <c r="I31" s="10">
        <v>16</v>
      </c>
      <c r="J31" s="19">
        <f t="shared" si="0"/>
        <v>57.5</v>
      </c>
      <c r="K31" s="25"/>
    </row>
    <row r="32" spans="1:11" ht="49.5" customHeight="1" thickBot="1">
      <c r="A32" s="2">
        <v>18</v>
      </c>
      <c r="B32" s="14" t="s">
        <v>85</v>
      </c>
      <c r="C32" s="27" t="s">
        <v>45</v>
      </c>
      <c r="D32" s="26" t="s">
        <v>105</v>
      </c>
      <c r="E32" s="20">
        <v>8</v>
      </c>
      <c r="F32" s="9">
        <v>8</v>
      </c>
      <c r="G32" s="9">
        <v>8.5</v>
      </c>
      <c r="H32" s="9">
        <v>15</v>
      </c>
      <c r="I32" s="9">
        <v>17</v>
      </c>
      <c r="J32" s="19">
        <f t="shared" si="0"/>
        <v>56.5</v>
      </c>
      <c r="K32" s="25"/>
    </row>
    <row r="33" spans="1:11" ht="49.5" customHeight="1" thickBot="1">
      <c r="A33" s="2">
        <v>19</v>
      </c>
      <c r="B33" s="14" t="s">
        <v>94</v>
      </c>
      <c r="C33" s="28" t="s">
        <v>54</v>
      </c>
      <c r="D33" s="26" t="s">
        <v>114</v>
      </c>
      <c r="E33" s="10">
        <v>13</v>
      </c>
      <c r="F33" s="10">
        <v>0</v>
      </c>
      <c r="G33" s="10">
        <v>10.5</v>
      </c>
      <c r="H33" s="10">
        <v>16</v>
      </c>
      <c r="I33" s="10">
        <v>16</v>
      </c>
      <c r="J33" s="21">
        <f t="shared" si="0"/>
        <v>55.5</v>
      </c>
      <c r="K33" s="25"/>
    </row>
    <row r="34" spans="1:11" ht="68.25" customHeight="1" thickBot="1">
      <c r="A34" s="2">
        <v>20</v>
      </c>
      <c r="B34" s="14" t="s">
        <v>89</v>
      </c>
      <c r="C34" s="28" t="s">
        <v>49</v>
      </c>
      <c r="D34" s="33" t="s">
        <v>110</v>
      </c>
      <c r="E34" s="20">
        <v>14</v>
      </c>
      <c r="F34" s="9">
        <v>6</v>
      </c>
      <c r="G34" s="9">
        <v>0</v>
      </c>
      <c r="H34" s="9">
        <v>6</v>
      </c>
      <c r="I34" s="9">
        <v>21</v>
      </c>
      <c r="J34" s="21">
        <f t="shared" si="0"/>
        <v>47</v>
      </c>
      <c r="K34" s="25"/>
    </row>
    <row r="35" spans="1:11" ht="49.5" customHeight="1" thickBot="1">
      <c r="A35" s="2">
        <v>21</v>
      </c>
      <c r="B35" s="14" t="s">
        <v>83</v>
      </c>
      <c r="C35" s="28" t="s">
        <v>43</v>
      </c>
      <c r="D35" s="34" t="s">
        <v>103</v>
      </c>
      <c r="E35" s="20">
        <v>15</v>
      </c>
      <c r="F35" s="10">
        <v>5</v>
      </c>
      <c r="G35" s="10">
        <v>1</v>
      </c>
      <c r="H35" s="10">
        <v>12</v>
      </c>
      <c r="I35" s="10">
        <v>11</v>
      </c>
      <c r="J35" s="19">
        <f t="shared" si="0"/>
        <v>44</v>
      </c>
      <c r="K35" s="25"/>
    </row>
    <row r="36" spans="2:5" ht="24.75" customHeight="1">
      <c r="B36" s="22"/>
      <c r="C36" s="23"/>
      <c r="D36" s="24"/>
      <c r="E36" s="11"/>
    </row>
    <row r="37" spans="3:5" ht="24.75" customHeight="1">
      <c r="C37" s="12" t="s">
        <v>9</v>
      </c>
      <c r="D37" s="12" t="s">
        <v>35</v>
      </c>
      <c r="E37" s="12"/>
    </row>
    <row r="38" spans="3:5" ht="24.75" customHeight="1">
      <c r="C38" s="13" t="s">
        <v>10</v>
      </c>
      <c r="D38" s="13" t="s">
        <v>14</v>
      </c>
      <c r="E38" s="13"/>
    </row>
    <row r="39" spans="3:5" ht="24.75" customHeight="1">
      <c r="C39" s="8"/>
      <c r="D39" s="13" t="s">
        <v>198</v>
      </c>
      <c r="E39" s="13"/>
    </row>
    <row r="40" spans="3:5" ht="15.75">
      <c r="C40" s="8"/>
      <c r="D40" s="13" t="s">
        <v>15</v>
      </c>
      <c r="E40" s="13"/>
    </row>
    <row r="41" spans="3:5" ht="15.75">
      <c r="C41" s="8"/>
      <c r="D41" s="13" t="s">
        <v>16</v>
      </c>
      <c r="E41" s="13"/>
    </row>
    <row r="42" spans="3:5" ht="15.75">
      <c r="C42" s="8"/>
      <c r="D42" s="13" t="s">
        <v>197</v>
      </c>
      <c r="E42" s="13"/>
    </row>
    <row r="43" spans="3:5" ht="15.75">
      <c r="C43" s="8"/>
      <c r="D43" s="13" t="s">
        <v>19</v>
      </c>
      <c r="E43" s="13"/>
    </row>
    <row r="44" spans="4:5" ht="15.75">
      <c r="D44" s="13" t="s">
        <v>18</v>
      </c>
      <c r="E44" s="13"/>
    </row>
    <row r="45" ht="15.75">
      <c r="D45" s="13" t="s">
        <v>199</v>
      </c>
    </row>
    <row r="46" ht="15.75">
      <c r="D46" s="13" t="s">
        <v>200</v>
      </c>
    </row>
    <row r="47" ht="15.75">
      <c r="D47" s="13" t="s">
        <v>201</v>
      </c>
    </row>
    <row r="48" ht="15.75">
      <c r="D48" s="13" t="s">
        <v>202</v>
      </c>
    </row>
    <row r="49" ht="15.75">
      <c r="D49" s="13" t="s">
        <v>203</v>
      </c>
    </row>
    <row r="50" ht="15.75">
      <c r="D50" s="13" t="s">
        <v>17</v>
      </c>
    </row>
  </sheetData>
  <sheetProtection/>
  <mergeCells count="15">
    <mergeCell ref="A1:J1"/>
    <mergeCell ref="A2:J2"/>
    <mergeCell ref="A4:J4"/>
    <mergeCell ref="A5:J5"/>
    <mergeCell ref="A6:J6"/>
    <mergeCell ref="A8:J8"/>
    <mergeCell ref="A9:J9"/>
    <mergeCell ref="A11:A14"/>
    <mergeCell ref="C11:C14"/>
    <mergeCell ref="D11:D14"/>
    <mergeCell ref="F11:I11"/>
    <mergeCell ref="J11:J14"/>
    <mergeCell ref="F12:G12"/>
    <mergeCell ref="B13:B14"/>
    <mergeCell ref="F13:G13"/>
  </mergeCells>
  <printOptions/>
  <pageMargins left="0.75" right="0.75" top="1" bottom="1" header="0.5" footer="0.5"/>
  <pageSetup fitToHeight="1" fitToWidth="1" horizontalDpi="300" verticalDpi="300" orientation="portrait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="80" zoomScaleNormal="80" zoomScalePageLayoutView="0" workbookViewId="0" topLeftCell="A22">
      <selection activeCell="E20" sqref="E20"/>
    </sheetView>
  </sheetViews>
  <sheetFormatPr defaultColWidth="9.00390625" defaultRowHeight="12.75"/>
  <cols>
    <col min="1" max="1" width="5.75390625" style="0" customWidth="1"/>
    <col min="2" max="2" width="13.375" style="0" customWidth="1"/>
    <col min="3" max="3" width="26.875" style="0" customWidth="1"/>
    <col min="4" max="4" width="50.00390625" style="0" customWidth="1"/>
    <col min="5" max="5" width="12.375" style="0" customWidth="1"/>
    <col min="6" max="6" width="13.125" style="0" customWidth="1"/>
    <col min="7" max="7" width="9.125" style="0" customWidth="1"/>
    <col min="8" max="8" width="12.00390625" style="0" customWidth="1"/>
    <col min="9" max="9" width="12.875" style="0" customWidth="1"/>
    <col min="10" max="10" width="11.25390625" style="0" customWidth="1"/>
  </cols>
  <sheetData>
    <row r="1" spans="1:10" ht="18.75">
      <c r="A1" s="52" t="s">
        <v>0</v>
      </c>
      <c r="B1" s="52"/>
      <c r="C1" s="61"/>
      <c r="D1" s="61"/>
      <c r="E1" s="61"/>
      <c r="F1" s="61"/>
      <c r="G1" s="61"/>
      <c r="H1" s="61"/>
      <c r="I1" s="61"/>
      <c r="J1" s="61"/>
    </row>
    <row r="2" spans="1:10" ht="18.75">
      <c r="A2" s="52" t="s">
        <v>1</v>
      </c>
      <c r="B2" s="52"/>
      <c r="C2" s="61"/>
      <c r="D2" s="61"/>
      <c r="E2" s="61"/>
      <c r="F2" s="61"/>
      <c r="G2" s="61"/>
      <c r="H2" s="61"/>
      <c r="I2" s="61"/>
      <c r="J2" s="61"/>
    </row>
    <row r="3" spans="1:10" ht="18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8.75">
      <c r="A4" s="64" t="s">
        <v>2</v>
      </c>
      <c r="B4" s="52"/>
      <c r="C4" s="62"/>
      <c r="D4" s="62"/>
      <c r="E4" s="62"/>
      <c r="F4" s="62"/>
      <c r="G4" s="62"/>
      <c r="H4" s="62"/>
      <c r="I4" s="62"/>
      <c r="J4" s="62"/>
    </row>
    <row r="5" spans="1:10" ht="18.75">
      <c r="A5" s="52" t="s">
        <v>3</v>
      </c>
      <c r="B5" s="52"/>
      <c r="C5" s="62"/>
      <c r="D5" s="62"/>
      <c r="E5" s="62"/>
      <c r="F5" s="62"/>
      <c r="G5" s="62"/>
      <c r="H5" s="62"/>
      <c r="I5" s="62"/>
      <c r="J5" s="62"/>
    </row>
    <row r="6" spans="1:10" ht="18.75">
      <c r="A6" s="52" t="s">
        <v>33</v>
      </c>
      <c r="B6" s="52"/>
      <c r="C6" s="62"/>
      <c r="D6" s="62"/>
      <c r="E6" s="62"/>
      <c r="F6" s="62"/>
      <c r="G6" s="62"/>
      <c r="H6" s="62"/>
      <c r="I6" s="62"/>
      <c r="J6" s="62"/>
    </row>
    <row r="7" spans="1:10" ht="18.75">
      <c r="A7" s="3"/>
      <c r="B7" s="3"/>
      <c r="C7" s="1"/>
      <c r="D7" s="4" t="s">
        <v>21</v>
      </c>
      <c r="E7" s="4" t="s">
        <v>34</v>
      </c>
      <c r="I7" s="1"/>
      <c r="J7" s="1"/>
    </row>
    <row r="8" spans="1:10" ht="18.75">
      <c r="A8" s="63" t="s">
        <v>13</v>
      </c>
      <c r="B8" s="63"/>
      <c r="C8" s="62"/>
      <c r="D8" s="62"/>
      <c r="E8" s="62"/>
      <c r="F8" s="62"/>
      <c r="G8" s="62"/>
      <c r="H8" s="62"/>
      <c r="I8" s="62"/>
      <c r="J8" s="62"/>
    </row>
    <row r="9" spans="1:10" ht="18.75">
      <c r="A9" s="52" t="s">
        <v>23</v>
      </c>
      <c r="B9" s="52"/>
      <c r="C9" s="53"/>
      <c r="D9" s="53"/>
      <c r="E9" s="53"/>
      <c r="F9" s="53"/>
      <c r="G9" s="53"/>
      <c r="H9" s="53"/>
      <c r="I9" s="53"/>
      <c r="J9" s="53"/>
    </row>
    <row r="10" spans="1:10" ht="13.5" thickBo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19.5" customHeight="1" thickBot="1">
      <c r="A11" s="54" t="s">
        <v>4</v>
      </c>
      <c r="B11" s="6"/>
      <c r="C11" s="54" t="s">
        <v>5</v>
      </c>
      <c r="D11" s="54" t="s">
        <v>6</v>
      </c>
      <c r="E11" s="6"/>
      <c r="F11" s="55"/>
      <c r="G11" s="55"/>
      <c r="H11" s="55"/>
      <c r="I11" s="55"/>
      <c r="J11" s="56" t="s">
        <v>7</v>
      </c>
      <c r="K11" s="16"/>
    </row>
    <row r="12" spans="1:11" ht="19.5" thickBot="1">
      <c r="A12" s="54"/>
      <c r="B12" s="6"/>
      <c r="C12" s="54"/>
      <c r="D12" s="54"/>
      <c r="E12" s="6"/>
      <c r="F12" s="55" t="s">
        <v>8</v>
      </c>
      <c r="G12" s="55"/>
      <c r="H12" s="7"/>
      <c r="I12" s="7"/>
      <c r="J12" s="56"/>
      <c r="K12" s="16"/>
    </row>
    <row r="13" spans="1:11" ht="34.5" customHeight="1" thickBot="1">
      <c r="A13" s="54"/>
      <c r="B13" s="57" t="s">
        <v>20</v>
      </c>
      <c r="C13" s="54"/>
      <c r="D13" s="54"/>
      <c r="E13" s="7" t="s">
        <v>24</v>
      </c>
      <c r="F13" s="59" t="s">
        <v>29</v>
      </c>
      <c r="G13" s="60"/>
      <c r="H13" s="17" t="s">
        <v>28</v>
      </c>
      <c r="I13" s="7" t="s">
        <v>27</v>
      </c>
      <c r="J13" s="56"/>
      <c r="K13" s="16"/>
    </row>
    <row r="14" spans="1:11" ht="30.75" customHeight="1" thickBot="1">
      <c r="A14" s="54"/>
      <c r="B14" s="58"/>
      <c r="C14" s="54"/>
      <c r="D14" s="54"/>
      <c r="E14" s="15" t="s">
        <v>30</v>
      </c>
      <c r="F14" s="17" t="s">
        <v>25</v>
      </c>
      <c r="G14" s="17" t="s">
        <v>26</v>
      </c>
      <c r="H14" s="17" t="s">
        <v>32</v>
      </c>
      <c r="I14" s="14" t="s">
        <v>31</v>
      </c>
      <c r="J14" s="56"/>
      <c r="K14" s="18" t="s">
        <v>22</v>
      </c>
    </row>
    <row r="15" spans="1:11" ht="49.5" customHeight="1" thickBot="1">
      <c r="A15" s="2">
        <v>1</v>
      </c>
      <c r="B15" s="7" t="s">
        <v>70</v>
      </c>
      <c r="C15" s="30" t="s">
        <v>128</v>
      </c>
      <c r="D15" s="32" t="s">
        <v>133</v>
      </c>
      <c r="E15" s="20">
        <v>15</v>
      </c>
      <c r="F15" s="10">
        <v>13</v>
      </c>
      <c r="G15" s="10">
        <v>13</v>
      </c>
      <c r="H15" s="10">
        <v>20</v>
      </c>
      <c r="I15" s="10">
        <v>28</v>
      </c>
      <c r="J15" s="19">
        <f aca="true" t="shared" si="0" ref="J15:J34">SUM(E15:I15)</f>
        <v>89</v>
      </c>
      <c r="K15" s="25" t="s">
        <v>205</v>
      </c>
    </row>
    <row r="16" spans="1:11" ht="49.5" customHeight="1" thickBot="1">
      <c r="A16" s="2">
        <v>2</v>
      </c>
      <c r="B16" s="7" t="s">
        <v>64</v>
      </c>
      <c r="C16" s="26" t="s">
        <v>127</v>
      </c>
      <c r="D16" s="33" t="s">
        <v>132</v>
      </c>
      <c r="E16" s="20">
        <v>15</v>
      </c>
      <c r="F16" s="9">
        <v>15</v>
      </c>
      <c r="G16" s="9">
        <v>15</v>
      </c>
      <c r="H16" s="9">
        <v>18</v>
      </c>
      <c r="I16" s="9">
        <v>20</v>
      </c>
      <c r="J16" s="19">
        <f t="shared" si="0"/>
        <v>83</v>
      </c>
      <c r="K16" s="25" t="s">
        <v>206</v>
      </c>
    </row>
    <row r="17" spans="1:11" ht="49.5" customHeight="1" thickBot="1">
      <c r="A17" s="2">
        <v>3</v>
      </c>
      <c r="B17" s="7" t="s">
        <v>75</v>
      </c>
      <c r="C17" s="28" t="s">
        <v>116</v>
      </c>
      <c r="D17" s="26" t="s">
        <v>119</v>
      </c>
      <c r="E17" s="10">
        <v>15</v>
      </c>
      <c r="F17" s="10">
        <v>13</v>
      </c>
      <c r="G17" s="10">
        <v>13</v>
      </c>
      <c r="H17" s="10">
        <v>17</v>
      </c>
      <c r="I17" s="10">
        <v>23</v>
      </c>
      <c r="J17" s="19">
        <f t="shared" si="0"/>
        <v>81</v>
      </c>
      <c r="K17" s="25" t="s">
        <v>206</v>
      </c>
    </row>
    <row r="18" spans="1:11" ht="49.5" customHeight="1" thickBot="1">
      <c r="A18" s="2">
        <v>4</v>
      </c>
      <c r="B18" s="7" t="s">
        <v>62</v>
      </c>
      <c r="C18" s="35" t="s">
        <v>138</v>
      </c>
      <c r="D18" s="30" t="s">
        <v>146</v>
      </c>
      <c r="E18" s="20">
        <v>15</v>
      </c>
      <c r="F18" s="10">
        <v>10</v>
      </c>
      <c r="G18" s="10">
        <v>13</v>
      </c>
      <c r="H18" s="10">
        <v>18</v>
      </c>
      <c r="I18" s="10">
        <v>23</v>
      </c>
      <c r="J18" s="21">
        <f t="shared" si="0"/>
        <v>79</v>
      </c>
      <c r="K18" s="25" t="s">
        <v>206</v>
      </c>
    </row>
    <row r="19" spans="1:11" ht="49.5" customHeight="1" thickBot="1">
      <c r="A19" s="2">
        <v>5</v>
      </c>
      <c r="B19" s="7" t="s">
        <v>152</v>
      </c>
      <c r="C19" s="28" t="s">
        <v>118</v>
      </c>
      <c r="D19" s="33" t="s">
        <v>97</v>
      </c>
      <c r="E19" s="20">
        <v>13</v>
      </c>
      <c r="F19" s="9">
        <v>12</v>
      </c>
      <c r="G19" s="9">
        <v>13</v>
      </c>
      <c r="H19" s="9">
        <v>19</v>
      </c>
      <c r="I19" s="9">
        <v>18</v>
      </c>
      <c r="J19" s="19">
        <f t="shared" si="0"/>
        <v>75</v>
      </c>
      <c r="K19" s="25" t="s">
        <v>207</v>
      </c>
    </row>
    <row r="20" spans="1:11" ht="49.5" customHeight="1" thickBot="1">
      <c r="A20" s="2">
        <v>6</v>
      </c>
      <c r="B20" s="7" t="s">
        <v>58</v>
      </c>
      <c r="C20" s="28" t="s">
        <v>145</v>
      </c>
      <c r="D20" s="26" t="s">
        <v>150</v>
      </c>
      <c r="E20" s="10">
        <v>15</v>
      </c>
      <c r="F20" s="10">
        <v>11</v>
      </c>
      <c r="G20" s="10">
        <v>13</v>
      </c>
      <c r="H20" s="10">
        <v>20</v>
      </c>
      <c r="I20" s="10">
        <v>16</v>
      </c>
      <c r="J20" s="19">
        <f t="shared" si="0"/>
        <v>75</v>
      </c>
      <c r="K20" s="25" t="s">
        <v>207</v>
      </c>
    </row>
    <row r="21" spans="1:11" ht="49.5" customHeight="1" thickBot="1">
      <c r="A21" s="2">
        <v>7</v>
      </c>
      <c r="B21" s="7" t="s">
        <v>66</v>
      </c>
      <c r="C21" s="27" t="s">
        <v>123</v>
      </c>
      <c r="D21" s="32" t="s">
        <v>126</v>
      </c>
      <c r="E21" s="10">
        <v>11</v>
      </c>
      <c r="F21" s="10">
        <v>12</v>
      </c>
      <c r="G21" s="10">
        <v>13</v>
      </c>
      <c r="H21" s="10">
        <v>18</v>
      </c>
      <c r="I21" s="10">
        <v>17</v>
      </c>
      <c r="J21" s="19">
        <f t="shared" si="0"/>
        <v>71</v>
      </c>
      <c r="K21" s="25" t="s">
        <v>207</v>
      </c>
    </row>
    <row r="22" spans="1:11" ht="49.5" customHeight="1" thickBot="1">
      <c r="A22" s="2">
        <v>8</v>
      </c>
      <c r="B22" s="7" t="s">
        <v>63</v>
      </c>
      <c r="C22" s="28" t="s">
        <v>144</v>
      </c>
      <c r="D22" s="26" t="s">
        <v>149</v>
      </c>
      <c r="E22" s="10">
        <v>13</v>
      </c>
      <c r="F22" s="10">
        <v>14</v>
      </c>
      <c r="G22" s="10">
        <v>14</v>
      </c>
      <c r="H22" s="10">
        <v>13</v>
      </c>
      <c r="I22" s="10">
        <v>16</v>
      </c>
      <c r="J22" s="19">
        <f t="shared" si="0"/>
        <v>70</v>
      </c>
      <c r="K22" s="25" t="s">
        <v>207</v>
      </c>
    </row>
    <row r="23" spans="1:11" ht="49.5" customHeight="1" thickBot="1">
      <c r="A23" s="2">
        <v>9</v>
      </c>
      <c r="B23" s="7" t="s">
        <v>67</v>
      </c>
      <c r="C23" s="28" t="s">
        <v>121</v>
      </c>
      <c r="D23" s="26" t="s">
        <v>124</v>
      </c>
      <c r="E23" s="10">
        <v>15</v>
      </c>
      <c r="F23" s="10">
        <v>11</v>
      </c>
      <c r="G23" s="10">
        <v>11</v>
      </c>
      <c r="H23" s="10">
        <v>12</v>
      </c>
      <c r="I23" s="10">
        <v>16</v>
      </c>
      <c r="J23" s="19">
        <f t="shared" si="0"/>
        <v>65</v>
      </c>
      <c r="K23" s="25" t="s">
        <v>207</v>
      </c>
    </row>
    <row r="24" spans="1:11" ht="49.5" customHeight="1" thickBot="1">
      <c r="A24" s="2">
        <v>10</v>
      </c>
      <c r="B24" s="7" t="s">
        <v>57</v>
      </c>
      <c r="C24" s="28" t="s">
        <v>143</v>
      </c>
      <c r="D24" s="26" t="s">
        <v>148</v>
      </c>
      <c r="E24" s="20">
        <v>11</v>
      </c>
      <c r="F24" s="10">
        <v>5</v>
      </c>
      <c r="G24" s="10">
        <v>15</v>
      </c>
      <c r="H24" s="10">
        <v>13</v>
      </c>
      <c r="I24" s="10">
        <v>20</v>
      </c>
      <c r="J24" s="19">
        <f t="shared" si="0"/>
        <v>64</v>
      </c>
      <c r="K24" s="25" t="s">
        <v>207</v>
      </c>
    </row>
    <row r="25" spans="1:11" ht="64.5" customHeight="1" thickBot="1">
      <c r="A25" s="2">
        <v>11</v>
      </c>
      <c r="B25" s="7" t="s">
        <v>56</v>
      </c>
      <c r="C25" s="28" t="s">
        <v>139</v>
      </c>
      <c r="D25" s="26" t="s">
        <v>147</v>
      </c>
      <c r="E25" s="20">
        <v>15</v>
      </c>
      <c r="F25" s="10">
        <v>13</v>
      </c>
      <c r="G25" s="10">
        <v>14</v>
      </c>
      <c r="H25" s="10">
        <v>10</v>
      </c>
      <c r="I25" s="10">
        <v>11</v>
      </c>
      <c r="J25" s="19">
        <f t="shared" si="0"/>
        <v>63</v>
      </c>
      <c r="K25" s="25"/>
    </row>
    <row r="26" spans="1:11" ht="49.5" customHeight="1" thickBot="1">
      <c r="A26" s="2">
        <v>12</v>
      </c>
      <c r="B26" s="7" t="s">
        <v>73</v>
      </c>
      <c r="C26" s="41" t="s">
        <v>129</v>
      </c>
      <c r="D26" s="41" t="s">
        <v>134</v>
      </c>
      <c r="E26" s="20">
        <v>8</v>
      </c>
      <c r="F26" s="9">
        <v>12</v>
      </c>
      <c r="G26" s="9">
        <v>10</v>
      </c>
      <c r="H26" s="9">
        <v>14</v>
      </c>
      <c r="I26" s="9">
        <v>17</v>
      </c>
      <c r="J26" s="19">
        <f t="shared" si="0"/>
        <v>61</v>
      </c>
      <c r="K26" s="25"/>
    </row>
    <row r="27" spans="1:11" ht="49.5" customHeight="1" thickBot="1">
      <c r="A27" s="2">
        <v>13</v>
      </c>
      <c r="B27" s="7" t="s">
        <v>59</v>
      </c>
      <c r="C27" s="27" t="s">
        <v>140</v>
      </c>
      <c r="D27" s="30" t="s">
        <v>101</v>
      </c>
      <c r="E27" s="20">
        <v>8</v>
      </c>
      <c r="F27" s="9">
        <v>10</v>
      </c>
      <c r="G27" s="9">
        <v>12</v>
      </c>
      <c r="H27" s="9">
        <v>12</v>
      </c>
      <c r="I27" s="9">
        <v>19</v>
      </c>
      <c r="J27" s="21">
        <f t="shared" si="0"/>
        <v>61</v>
      </c>
      <c r="K27" s="25"/>
    </row>
    <row r="28" spans="1:11" ht="49.5" customHeight="1" thickBot="1">
      <c r="A28" s="2">
        <v>14</v>
      </c>
      <c r="B28" s="7" t="s">
        <v>68</v>
      </c>
      <c r="C28" s="28" t="s">
        <v>131</v>
      </c>
      <c r="D28" s="33" t="s">
        <v>136</v>
      </c>
      <c r="E28" s="20">
        <v>10</v>
      </c>
      <c r="F28" s="10">
        <v>10</v>
      </c>
      <c r="G28" s="10">
        <v>5</v>
      </c>
      <c r="H28" s="10">
        <v>13</v>
      </c>
      <c r="I28" s="10">
        <v>22</v>
      </c>
      <c r="J28" s="19">
        <f t="shared" si="0"/>
        <v>60</v>
      </c>
      <c r="K28" s="25"/>
    </row>
    <row r="29" spans="1:11" ht="49.5" customHeight="1" thickBot="1">
      <c r="A29" s="2">
        <v>15</v>
      </c>
      <c r="B29" s="7" t="s">
        <v>71</v>
      </c>
      <c r="C29" s="28" t="s">
        <v>130</v>
      </c>
      <c r="D29" s="26" t="s">
        <v>135</v>
      </c>
      <c r="E29" s="20">
        <v>13</v>
      </c>
      <c r="F29" s="9">
        <v>8</v>
      </c>
      <c r="G29" s="9">
        <v>10</v>
      </c>
      <c r="H29" s="9">
        <v>14</v>
      </c>
      <c r="I29" s="9">
        <v>14</v>
      </c>
      <c r="J29" s="19">
        <f t="shared" si="0"/>
        <v>59</v>
      </c>
      <c r="K29" s="25"/>
    </row>
    <row r="30" spans="1:11" ht="49.5" customHeight="1" thickBot="1">
      <c r="A30" s="2">
        <v>16</v>
      </c>
      <c r="B30" s="7" t="s">
        <v>72</v>
      </c>
      <c r="C30" s="29" t="s">
        <v>151</v>
      </c>
      <c r="D30" s="27" t="s">
        <v>137</v>
      </c>
      <c r="E30" s="10">
        <v>10</v>
      </c>
      <c r="F30" s="10">
        <v>13</v>
      </c>
      <c r="G30" s="10">
        <v>14</v>
      </c>
      <c r="H30" s="10">
        <v>10</v>
      </c>
      <c r="I30" s="10">
        <v>11</v>
      </c>
      <c r="J30" s="21">
        <f t="shared" si="0"/>
        <v>58</v>
      </c>
      <c r="K30" s="25"/>
    </row>
    <row r="31" spans="1:11" ht="49.5" customHeight="1" thickBot="1">
      <c r="A31" s="2">
        <v>17</v>
      </c>
      <c r="B31" s="7" t="s">
        <v>61</v>
      </c>
      <c r="C31" s="27" t="s">
        <v>142</v>
      </c>
      <c r="D31" s="30" t="s">
        <v>101</v>
      </c>
      <c r="E31" s="10">
        <v>15</v>
      </c>
      <c r="F31" s="10">
        <v>9</v>
      </c>
      <c r="G31" s="10">
        <v>3</v>
      </c>
      <c r="H31" s="10">
        <v>14</v>
      </c>
      <c r="I31" s="10">
        <v>16</v>
      </c>
      <c r="J31" s="19">
        <f t="shared" si="0"/>
        <v>57</v>
      </c>
      <c r="K31" s="25"/>
    </row>
    <row r="32" spans="1:11" ht="67.5" customHeight="1" thickBot="1">
      <c r="A32" s="2">
        <v>18</v>
      </c>
      <c r="B32" s="14" t="s">
        <v>69</v>
      </c>
      <c r="C32" s="26" t="s">
        <v>122</v>
      </c>
      <c r="D32" s="26" t="s">
        <v>125</v>
      </c>
      <c r="E32" s="10">
        <v>8</v>
      </c>
      <c r="F32" s="10">
        <v>12</v>
      </c>
      <c r="G32" s="10">
        <v>8</v>
      </c>
      <c r="H32" s="10">
        <v>10</v>
      </c>
      <c r="I32" s="10">
        <v>16</v>
      </c>
      <c r="J32" s="21">
        <f t="shared" si="0"/>
        <v>54</v>
      </c>
      <c r="K32" s="25"/>
    </row>
    <row r="33" spans="1:11" ht="49.5" customHeight="1" thickBot="1">
      <c r="A33" s="2">
        <v>19</v>
      </c>
      <c r="B33" s="7" t="s">
        <v>74</v>
      </c>
      <c r="C33" s="26" t="s">
        <v>117</v>
      </c>
      <c r="D33" s="26" t="s">
        <v>120</v>
      </c>
      <c r="E33" s="10">
        <v>12</v>
      </c>
      <c r="F33" s="10">
        <v>5</v>
      </c>
      <c r="G33" s="10">
        <v>5</v>
      </c>
      <c r="H33" s="10">
        <v>14</v>
      </c>
      <c r="I33" s="10">
        <v>14</v>
      </c>
      <c r="J33" s="21">
        <f t="shared" si="0"/>
        <v>50</v>
      </c>
      <c r="K33" s="25"/>
    </row>
    <row r="34" spans="1:11" ht="49.5" customHeight="1" thickBot="1">
      <c r="A34" s="2">
        <v>20</v>
      </c>
      <c r="B34" s="7" t="s">
        <v>60</v>
      </c>
      <c r="C34" s="28" t="s">
        <v>141</v>
      </c>
      <c r="D34" s="45" t="s">
        <v>101</v>
      </c>
      <c r="E34" s="10">
        <v>5</v>
      </c>
      <c r="F34" s="10">
        <v>4</v>
      </c>
      <c r="G34" s="10">
        <v>13</v>
      </c>
      <c r="H34" s="10">
        <v>13</v>
      </c>
      <c r="I34" s="10">
        <v>13</v>
      </c>
      <c r="J34" s="19">
        <f t="shared" si="0"/>
        <v>48</v>
      </c>
      <c r="K34" s="25"/>
    </row>
    <row r="35" spans="2:5" ht="24.75" customHeight="1">
      <c r="B35" s="22"/>
      <c r="C35" s="23"/>
      <c r="D35" s="24"/>
      <c r="E35" s="11"/>
    </row>
    <row r="36" spans="3:5" ht="24.75" customHeight="1">
      <c r="C36" s="12" t="s">
        <v>9</v>
      </c>
      <c r="D36" s="12" t="s">
        <v>35</v>
      </c>
      <c r="E36" s="12"/>
    </row>
    <row r="37" spans="3:5" ht="24.75" customHeight="1">
      <c r="C37" s="13" t="s">
        <v>10</v>
      </c>
      <c r="D37" s="13" t="s">
        <v>14</v>
      </c>
      <c r="E37" s="13"/>
    </row>
    <row r="38" spans="3:5" ht="24.75" customHeight="1">
      <c r="C38" s="8"/>
      <c r="D38" s="13" t="s">
        <v>198</v>
      </c>
      <c r="E38" s="13"/>
    </row>
    <row r="39" spans="3:5" ht="15.75">
      <c r="C39" s="8"/>
      <c r="D39" s="13" t="s">
        <v>15</v>
      </c>
      <c r="E39" s="13"/>
    </row>
    <row r="40" spans="3:5" ht="15.75">
      <c r="C40" s="8"/>
      <c r="D40" s="13" t="s">
        <v>16</v>
      </c>
      <c r="E40" s="13"/>
    </row>
    <row r="41" spans="3:5" ht="15.75">
      <c r="C41" s="8"/>
      <c r="D41" s="13" t="s">
        <v>197</v>
      </c>
      <c r="E41" s="13"/>
    </row>
    <row r="42" spans="3:5" ht="15.75">
      <c r="C42" s="8"/>
      <c r="D42" s="13" t="s">
        <v>19</v>
      </c>
      <c r="E42" s="13"/>
    </row>
    <row r="43" spans="4:5" ht="15.75">
      <c r="D43" s="13" t="s">
        <v>18</v>
      </c>
      <c r="E43" s="13"/>
    </row>
    <row r="44" ht="15.75">
      <c r="D44" s="13" t="s">
        <v>199</v>
      </c>
    </row>
    <row r="45" ht="15.75">
      <c r="D45" s="13" t="s">
        <v>200</v>
      </c>
    </row>
    <row r="46" ht="15.75">
      <c r="D46" s="13" t="s">
        <v>201</v>
      </c>
    </row>
    <row r="47" ht="15.75">
      <c r="D47" s="13" t="s">
        <v>202</v>
      </c>
    </row>
    <row r="48" ht="15.75">
      <c r="D48" s="13" t="s">
        <v>203</v>
      </c>
    </row>
    <row r="49" ht="15.75">
      <c r="D49" s="13" t="s">
        <v>17</v>
      </c>
    </row>
  </sheetData>
  <sheetProtection/>
  <mergeCells count="15">
    <mergeCell ref="A1:J1"/>
    <mergeCell ref="A2:J2"/>
    <mergeCell ref="A4:J4"/>
    <mergeCell ref="A5:J5"/>
    <mergeCell ref="A6:J6"/>
    <mergeCell ref="A8:J8"/>
    <mergeCell ref="F11:I11"/>
    <mergeCell ref="J11:J14"/>
    <mergeCell ref="F12:G12"/>
    <mergeCell ref="F13:G13"/>
    <mergeCell ref="B13:B14"/>
    <mergeCell ref="A9:J9"/>
    <mergeCell ref="A11:A14"/>
    <mergeCell ref="C11:C14"/>
    <mergeCell ref="D11:D14"/>
  </mergeCells>
  <printOptions/>
  <pageMargins left="0.75" right="0.75" top="1" bottom="1" header="0.5" footer="0.5"/>
  <pageSetup fitToHeight="1" fitToWidth="1" horizontalDpi="300" verticalDpi="300" orientation="portrait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80" zoomScaleNormal="80" zoomScalePageLayoutView="0" workbookViewId="0" topLeftCell="A16">
      <selection activeCell="D22" sqref="D22"/>
    </sheetView>
  </sheetViews>
  <sheetFormatPr defaultColWidth="9.00390625" defaultRowHeight="12.75"/>
  <cols>
    <col min="1" max="1" width="5.75390625" style="0" customWidth="1"/>
    <col min="2" max="2" width="13.375" style="0" customWidth="1"/>
    <col min="3" max="3" width="22.125" style="0" customWidth="1"/>
    <col min="4" max="4" width="50.00390625" style="0" customWidth="1"/>
    <col min="5" max="5" width="12.375" style="0" customWidth="1"/>
    <col min="6" max="6" width="13.125" style="0" customWidth="1"/>
    <col min="7" max="7" width="9.125" style="0" customWidth="1"/>
    <col min="8" max="8" width="12.00390625" style="0" customWidth="1"/>
    <col min="9" max="9" width="12.875" style="0" customWidth="1"/>
    <col min="10" max="10" width="11.25390625" style="0" customWidth="1"/>
  </cols>
  <sheetData>
    <row r="1" spans="1:10" ht="18.75">
      <c r="A1" s="52" t="s">
        <v>0</v>
      </c>
      <c r="B1" s="52"/>
      <c r="C1" s="61"/>
      <c r="D1" s="61"/>
      <c r="E1" s="61"/>
      <c r="F1" s="61"/>
      <c r="G1" s="61"/>
      <c r="H1" s="61"/>
      <c r="I1" s="61"/>
      <c r="J1" s="61"/>
    </row>
    <row r="2" spans="1:10" ht="18.75">
      <c r="A2" s="52" t="s">
        <v>1</v>
      </c>
      <c r="B2" s="52"/>
      <c r="C2" s="61"/>
      <c r="D2" s="61"/>
      <c r="E2" s="61"/>
      <c r="F2" s="61"/>
      <c r="G2" s="61"/>
      <c r="H2" s="61"/>
      <c r="I2" s="61"/>
      <c r="J2" s="61"/>
    </row>
    <row r="3" spans="1:10" ht="18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8.75">
      <c r="A4" s="52" t="s">
        <v>2</v>
      </c>
      <c r="B4" s="52"/>
      <c r="C4" s="62"/>
      <c r="D4" s="62"/>
      <c r="E4" s="62"/>
      <c r="F4" s="62"/>
      <c r="G4" s="62"/>
      <c r="H4" s="62"/>
      <c r="I4" s="62"/>
      <c r="J4" s="62"/>
    </row>
    <row r="5" spans="1:10" ht="18.75">
      <c r="A5" s="52" t="s">
        <v>3</v>
      </c>
      <c r="B5" s="52"/>
      <c r="C5" s="62"/>
      <c r="D5" s="62"/>
      <c r="E5" s="62"/>
      <c r="F5" s="62"/>
      <c r="G5" s="62"/>
      <c r="H5" s="62"/>
      <c r="I5" s="62"/>
      <c r="J5" s="62"/>
    </row>
    <row r="6" spans="1:10" ht="18.75">
      <c r="A6" s="52" t="s">
        <v>33</v>
      </c>
      <c r="B6" s="52"/>
      <c r="C6" s="62"/>
      <c r="D6" s="62"/>
      <c r="E6" s="62"/>
      <c r="F6" s="62"/>
      <c r="G6" s="62"/>
      <c r="H6" s="62"/>
      <c r="I6" s="62"/>
      <c r="J6" s="62"/>
    </row>
    <row r="7" spans="1:10" ht="18.75">
      <c r="A7" s="3"/>
      <c r="B7" s="3"/>
      <c r="C7" s="1"/>
      <c r="D7" s="4" t="s">
        <v>21</v>
      </c>
      <c r="E7" s="4" t="s">
        <v>34</v>
      </c>
      <c r="I7" s="1"/>
      <c r="J7" s="1"/>
    </row>
    <row r="8" spans="1:10" ht="18.75">
      <c r="A8" s="63" t="s">
        <v>12</v>
      </c>
      <c r="B8" s="63"/>
      <c r="C8" s="62"/>
      <c r="D8" s="62"/>
      <c r="E8" s="62"/>
      <c r="F8" s="62"/>
      <c r="G8" s="62"/>
      <c r="H8" s="62"/>
      <c r="I8" s="62"/>
      <c r="J8" s="62"/>
    </row>
    <row r="9" spans="1:10" ht="18.75">
      <c r="A9" s="52" t="s">
        <v>23</v>
      </c>
      <c r="B9" s="52"/>
      <c r="C9" s="53"/>
      <c r="D9" s="53"/>
      <c r="E9" s="53"/>
      <c r="F9" s="53"/>
      <c r="G9" s="53"/>
      <c r="H9" s="53"/>
      <c r="I9" s="53"/>
      <c r="J9" s="53"/>
    </row>
    <row r="10" spans="1:10" ht="13.5" thickBo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19.5" customHeight="1" thickBot="1">
      <c r="A11" s="54" t="s">
        <v>4</v>
      </c>
      <c r="B11" s="6"/>
      <c r="C11" s="54" t="s">
        <v>5</v>
      </c>
      <c r="D11" s="54" t="s">
        <v>6</v>
      </c>
      <c r="E11" s="6"/>
      <c r="F11" s="55"/>
      <c r="G11" s="55"/>
      <c r="H11" s="55"/>
      <c r="I11" s="55"/>
      <c r="J11" s="56" t="s">
        <v>7</v>
      </c>
      <c r="K11" s="16"/>
    </row>
    <row r="12" spans="1:11" ht="19.5" thickBot="1">
      <c r="A12" s="54"/>
      <c r="B12" s="6"/>
      <c r="C12" s="54"/>
      <c r="D12" s="54"/>
      <c r="E12" s="6"/>
      <c r="F12" s="55" t="s">
        <v>8</v>
      </c>
      <c r="G12" s="55"/>
      <c r="H12" s="7"/>
      <c r="I12" s="7"/>
      <c r="J12" s="56"/>
      <c r="K12" s="16"/>
    </row>
    <row r="13" spans="1:11" ht="34.5" customHeight="1" thickBot="1">
      <c r="A13" s="54"/>
      <c r="B13" s="57" t="s">
        <v>20</v>
      </c>
      <c r="C13" s="54"/>
      <c r="D13" s="54"/>
      <c r="E13" s="7" t="s">
        <v>24</v>
      </c>
      <c r="F13" s="59" t="s">
        <v>29</v>
      </c>
      <c r="G13" s="60"/>
      <c r="H13" s="17" t="s">
        <v>28</v>
      </c>
      <c r="I13" s="7" t="s">
        <v>27</v>
      </c>
      <c r="J13" s="56"/>
      <c r="K13" s="16"/>
    </row>
    <row r="14" spans="1:11" ht="30.75" customHeight="1" thickBot="1">
      <c r="A14" s="54"/>
      <c r="B14" s="58"/>
      <c r="C14" s="54"/>
      <c r="D14" s="54"/>
      <c r="E14" s="15" t="s">
        <v>30</v>
      </c>
      <c r="F14" s="17" t="s">
        <v>25</v>
      </c>
      <c r="G14" s="17" t="s">
        <v>26</v>
      </c>
      <c r="H14" s="17" t="s">
        <v>32</v>
      </c>
      <c r="I14" s="14" t="s">
        <v>31</v>
      </c>
      <c r="J14" s="56"/>
      <c r="K14" s="18" t="s">
        <v>22</v>
      </c>
    </row>
    <row r="15" spans="1:11" ht="60" customHeight="1" thickBot="1">
      <c r="A15" s="2">
        <v>1</v>
      </c>
      <c r="B15" s="14" t="s">
        <v>185</v>
      </c>
      <c r="C15" s="50" t="s">
        <v>160</v>
      </c>
      <c r="D15" s="40" t="s">
        <v>133</v>
      </c>
      <c r="E15" s="10">
        <v>15</v>
      </c>
      <c r="F15" s="10">
        <v>14</v>
      </c>
      <c r="G15" s="10">
        <v>13</v>
      </c>
      <c r="H15" s="10">
        <v>14</v>
      </c>
      <c r="I15" s="10">
        <v>27</v>
      </c>
      <c r="J15" s="19">
        <f aca="true" t="shared" si="0" ref="J15:J30">SUM(E15:I15)</f>
        <v>83</v>
      </c>
      <c r="K15" s="25" t="s">
        <v>205</v>
      </c>
    </row>
    <row r="16" spans="1:11" ht="60" customHeight="1" thickBot="1">
      <c r="A16" s="2">
        <v>2</v>
      </c>
      <c r="B16" s="7" t="s">
        <v>181</v>
      </c>
      <c r="C16" s="46" t="s">
        <v>164</v>
      </c>
      <c r="D16" s="39" t="s">
        <v>170</v>
      </c>
      <c r="E16" s="20">
        <v>15</v>
      </c>
      <c r="F16" s="9">
        <v>12</v>
      </c>
      <c r="G16" s="9">
        <v>6.5</v>
      </c>
      <c r="H16" s="9">
        <v>22</v>
      </c>
      <c r="I16" s="9">
        <v>26</v>
      </c>
      <c r="J16" s="21">
        <f t="shared" si="0"/>
        <v>81.5</v>
      </c>
      <c r="K16" s="25" t="s">
        <v>205</v>
      </c>
    </row>
    <row r="17" spans="1:11" ht="60" customHeight="1" thickBot="1">
      <c r="A17" s="2">
        <v>3</v>
      </c>
      <c r="B17" s="7" t="s">
        <v>182</v>
      </c>
      <c r="C17" s="48" t="s">
        <v>162</v>
      </c>
      <c r="D17" s="38" t="s">
        <v>106</v>
      </c>
      <c r="E17" s="20">
        <v>15</v>
      </c>
      <c r="F17" s="9">
        <v>10.5</v>
      </c>
      <c r="G17" s="9">
        <v>9</v>
      </c>
      <c r="H17" s="9">
        <v>19</v>
      </c>
      <c r="I17" s="9">
        <v>15</v>
      </c>
      <c r="J17" s="19">
        <f t="shared" si="0"/>
        <v>68.5</v>
      </c>
      <c r="K17" s="25" t="s">
        <v>206</v>
      </c>
    </row>
    <row r="18" spans="1:11" ht="60" customHeight="1" thickBot="1">
      <c r="A18" s="2">
        <v>4</v>
      </c>
      <c r="B18" s="7" t="s">
        <v>193</v>
      </c>
      <c r="C18" s="46" t="s">
        <v>156</v>
      </c>
      <c r="D18" s="39" t="s">
        <v>159</v>
      </c>
      <c r="E18" s="10">
        <v>12</v>
      </c>
      <c r="F18" s="10">
        <v>10</v>
      </c>
      <c r="G18" s="10">
        <v>8</v>
      </c>
      <c r="H18" s="10">
        <v>17</v>
      </c>
      <c r="I18" s="10">
        <v>19</v>
      </c>
      <c r="J18" s="19">
        <f t="shared" si="0"/>
        <v>66</v>
      </c>
      <c r="K18" s="25" t="s">
        <v>206</v>
      </c>
    </row>
    <row r="19" spans="1:11" ht="60" customHeight="1" thickBot="1">
      <c r="A19" s="2">
        <v>5</v>
      </c>
      <c r="B19" s="7" t="s">
        <v>188</v>
      </c>
      <c r="C19" s="47" t="s">
        <v>161</v>
      </c>
      <c r="D19" s="40" t="s">
        <v>168</v>
      </c>
      <c r="E19" s="10">
        <v>13</v>
      </c>
      <c r="F19" s="10">
        <v>11</v>
      </c>
      <c r="G19" s="10">
        <v>4.5</v>
      </c>
      <c r="H19" s="10">
        <v>14</v>
      </c>
      <c r="I19" s="10">
        <v>21</v>
      </c>
      <c r="J19" s="19">
        <f t="shared" si="0"/>
        <v>63.5</v>
      </c>
      <c r="K19" s="25" t="s">
        <v>207</v>
      </c>
    </row>
    <row r="20" spans="1:11" ht="60" customHeight="1" thickBot="1">
      <c r="A20" s="2">
        <v>6</v>
      </c>
      <c r="B20" s="7" t="s">
        <v>184</v>
      </c>
      <c r="C20" s="48" t="s">
        <v>166</v>
      </c>
      <c r="D20" s="39" t="s">
        <v>133</v>
      </c>
      <c r="E20" s="20">
        <v>13</v>
      </c>
      <c r="F20" s="10">
        <v>3</v>
      </c>
      <c r="G20" s="10">
        <v>12.5</v>
      </c>
      <c r="H20" s="10">
        <v>16</v>
      </c>
      <c r="I20" s="10">
        <v>18</v>
      </c>
      <c r="J20" s="19">
        <f t="shared" si="0"/>
        <v>62.5</v>
      </c>
      <c r="K20" s="25" t="s">
        <v>207</v>
      </c>
    </row>
    <row r="21" spans="1:11" ht="60" customHeight="1" thickBot="1">
      <c r="A21" s="2">
        <v>7</v>
      </c>
      <c r="B21" s="7" t="s">
        <v>183</v>
      </c>
      <c r="C21" s="48" t="s">
        <v>165</v>
      </c>
      <c r="D21" s="38" t="s">
        <v>171</v>
      </c>
      <c r="E21" s="20">
        <v>15</v>
      </c>
      <c r="F21" s="9">
        <v>7</v>
      </c>
      <c r="G21" s="9">
        <v>8</v>
      </c>
      <c r="H21" s="9">
        <v>14</v>
      </c>
      <c r="I21" s="9">
        <v>18</v>
      </c>
      <c r="J21" s="21">
        <f t="shared" si="0"/>
        <v>62</v>
      </c>
      <c r="K21" s="25" t="s">
        <v>207</v>
      </c>
    </row>
    <row r="22" spans="1:11" ht="60" customHeight="1" thickBot="1">
      <c r="A22" s="2">
        <v>8</v>
      </c>
      <c r="B22" s="7" t="s">
        <v>189</v>
      </c>
      <c r="C22" s="48" t="s">
        <v>175</v>
      </c>
      <c r="D22" s="38" t="s">
        <v>177</v>
      </c>
      <c r="E22" s="20">
        <v>8</v>
      </c>
      <c r="F22" s="10">
        <v>11</v>
      </c>
      <c r="G22" s="10">
        <v>5</v>
      </c>
      <c r="H22" s="10">
        <v>19</v>
      </c>
      <c r="I22" s="10">
        <v>19</v>
      </c>
      <c r="J22" s="19">
        <f t="shared" si="0"/>
        <v>62</v>
      </c>
      <c r="K22" s="25" t="s">
        <v>207</v>
      </c>
    </row>
    <row r="23" spans="1:11" ht="60" customHeight="1" thickBot="1">
      <c r="A23" s="2">
        <v>9</v>
      </c>
      <c r="B23" s="7" t="s">
        <v>195</v>
      </c>
      <c r="C23" s="46" t="s">
        <v>155</v>
      </c>
      <c r="D23" s="39" t="s">
        <v>99</v>
      </c>
      <c r="E23" s="20">
        <v>15</v>
      </c>
      <c r="F23" s="9">
        <v>9</v>
      </c>
      <c r="G23" s="9">
        <v>3</v>
      </c>
      <c r="H23" s="9">
        <v>17</v>
      </c>
      <c r="I23" s="9">
        <v>17</v>
      </c>
      <c r="J23" s="21">
        <f>SUM(E23:I23)</f>
        <v>61</v>
      </c>
      <c r="K23" s="25"/>
    </row>
    <row r="24" spans="1:11" ht="60" customHeight="1" thickBot="1">
      <c r="A24" s="2">
        <v>10</v>
      </c>
      <c r="B24" s="7" t="s">
        <v>196</v>
      </c>
      <c r="C24" s="48" t="s">
        <v>154</v>
      </c>
      <c r="D24" s="38" t="s">
        <v>158</v>
      </c>
      <c r="E24" s="10">
        <v>15</v>
      </c>
      <c r="F24" s="10">
        <v>9.5</v>
      </c>
      <c r="G24" s="10">
        <v>3.5</v>
      </c>
      <c r="H24" s="10">
        <v>20</v>
      </c>
      <c r="I24" s="10">
        <v>12</v>
      </c>
      <c r="J24" s="21">
        <f t="shared" si="0"/>
        <v>60</v>
      </c>
      <c r="K24" s="25"/>
    </row>
    <row r="25" spans="1:11" ht="60" customHeight="1" thickBot="1">
      <c r="A25" s="2">
        <v>11</v>
      </c>
      <c r="B25" s="7" t="s">
        <v>186</v>
      </c>
      <c r="C25" s="46" t="s">
        <v>163</v>
      </c>
      <c r="D25" s="39" t="s">
        <v>169</v>
      </c>
      <c r="E25" s="20">
        <v>11</v>
      </c>
      <c r="F25" s="10">
        <v>5</v>
      </c>
      <c r="G25" s="10">
        <v>10</v>
      </c>
      <c r="H25" s="10">
        <v>14</v>
      </c>
      <c r="I25" s="10">
        <v>17</v>
      </c>
      <c r="J25" s="19">
        <f t="shared" si="0"/>
        <v>57</v>
      </c>
      <c r="K25" s="25"/>
    </row>
    <row r="26" spans="1:11" ht="69.75" customHeight="1" thickBot="1">
      <c r="A26" s="2">
        <v>12</v>
      </c>
      <c r="B26" s="7" t="s">
        <v>191</v>
      </c>
      <c r="C26" s="48" t="s">
        <v>176</v>
      </c>
      <c r="D26" s="38" t="s">
        <v>178</v>
      </c>
      <c r="E26" s="20">
        <v>10</v>
      </c>
      <c r="F26" s="9">
        <v>7</v>
      </c>
      <c r="G26" s="9">
        <v>12</v>
      </c>
      <c r="H26" s="9">
        <v>7</v>
      </c>
      <c r="I26" s="9">
        <v>20</v>
      </c>
      <c r="J26" s="19">
        <f t="shared" si="0"/>
        <v>56</v>
      </c>
      <c r="K26" s="25"/>
    </row>
    <row r="27" spans="1:11" ht="60" customHeight="1" thickBot="1">
      <c r="A27" s="2">
        <v>13</v>
      </c>
      <c r="B27" s="7" t="s">
        <v>187</v>
      </c>
      <c r="C27" s="49" t="s">
        <v>167</v>
      </c>
      <c r="D27" s="42" t="s">
        <v>172</v>
      </c>
      <c r="E27" s="10">
        <v>7</v>
      </c>
      <c r="F27" s="10">
        <v>8.5</v>
      </c>
      <c r="G27" s="10">
        <v>6.5</v>
      </c>
      <c r="H27" s="10">
        <v>15</v>
      </c>
      <c r="I27" s="10">
        <v>15</v>
      </c>
      <c r="J27" s="19">
        <f t="shared" si="0"/>
        <v>52</v>
      </c>
      <c r="K27" s="25"/>
    </row>
    <row r="28" spans="1:11" ht="60" customHeight="1" thickBot="1">
      <c r="A28" s="2">
        <v>14</v>
      </c>
      <c r="B28" s="7" t="s">
        <v>192</v>
      </c>
      <c r="C28" s="47" t="s">
        <v>174</v>
      </c>
      <c r="D28" s="37" t="s">
        <v>173</v>
      </c>
      <c r="E28" s="20">
        <v>13</v>
      </c>
      <c r="F28" s="10">
        <v>8.5</v>
      </c>
      <c r="G28" s="10">
        <v>7.5</v>
      </c>
      <c r="H28" s="10">
        <v>17</v>
      </c>
      <c r="I28" s="10">
        <v>0</v>
      </c>
      <c r="J28" s="21">
        <f t="shared" si="0"/>
        <v>46</v>
      </c>
      <c r="K28" s="25"/>
    </row>
    <row r="29" spans="1:11" ht="70.5" customHeight="1" thickBot="1">
      <c r="A29" s="2">
        <v>15</v>
      </c>
      <c r="B29" s="7" t="s">
        <v>190</v>
      </c>
      <c r="C29" s="46" t="s">
        <v>179</v>
      </c>
      <c r="D29" s="38" t="s">
        <v>180</v>
      </c>
      <c r="E29" s="10">
        <v>15</v>
      </c>
      <c r="F29" s="10">
        <v>2</v>
      </c>
      <c r="G29" s="10">
        <v>6</v>
      </c>
      <c r="H29" s="10">
        <v>10</v>
      </c>
      <c r="I29" s="10">
        <v>11</v>
      </c>
      <c r="J29" s="19">
        <f t="shared" si="0"/>
        <v>44</v>
      </c>
      <c r="K29" s="25"/>
    </row>
    <row r="30" spans="1:11" ht="60" customHeight="1" thickBot="1">
      <c r="A30" s="2">
        <v>16</v>
      </c>
      <c r="B30" s="7" t="s">
        <v>194</v>
      </c>
      <c r="C30" s="51" t="s">
        <v>153</v>
      </c>
      <c r="D30" s="43" t="s">
        <v>157</v>
      </c>
      <c r="E30" s="10">
        <v>6</v>
      </c>
      <c r="F30" s="10">
        <v>9</v>
      </c>
      <c r="G30" s="10">
        <v>0</v>
      </c>
      <c r="H30" s="10">
        <v>11</v>
      </c>
      <c r="I30" s="10">
        <v>13</v>
      </c>
      <c r="J30" s="19">
        <f t="shared" si="0"/>
        <v>39</v>
      </c>
      <c r="K30" s="25"/>
    </row>
    <row r="31" spans="2:5" ht="24.75" customHeight="1">
      <c r="B31" s="22"/>
      <c r="C31" s="23"/>
      <c r="D31" s="24"/>
      <c r="E31" s="11"/>
    </row>
    <row r="32" spans="3:5" ht="24.75" customHeight="1">
      <c r="C32" s="12" t="s">
        <v>9</v>
      </c>
      <c r="D32" s="12" t="s">
        <v>35</v>
      </c>
      <c r="E32" s="12"/>
    </row>
    <row r="33" spans="3:5" ht="24.75" customHeight="1">
      <c r="C33" s="13" t="s">
        <v>10</v>
      </c>
      <c r="D33" s="13" t="s">
        <v>14</v>
      </c>
      <c r="E33" s="13"/>
    </row>
    <row r="34" spans="3:5" ht="21.75" customHeight="1">
      <c r="C34" s="8"/>
      <c r="D34" s="13" t="s">
        <v>198</v>
      </c>
      <c r="E34" s="13"/>
    </row>
    <row r="35" spans="3:5" ht="15.75">
      <c r="C35" s="8"/>
      <c r="D35" s="13" t="s">
        <v>15</v>
      </c>
      <c r="E35" s="13"/>
    </row>
    <row r="36" spans="3:5" ht="15.75">
      <c r="C36" s="8"/>
      <c r="D36" s="13" t="s">
        <v>16</v>
      </c>
      <c r="E36" s="13"/>
    </row>
    <row r="37" spans="3:5" ht="15.75">
      <c r="C37" s="8"/>
      <c r="D37" s="13" t="s">
        <v>197</v>
      </c>
      <c r="E37" s="13"/>
    </row>
    <row r="38" spans="3:5" ht="15.75">
      <c r="C38" s="8"/>
      <c r="D38" s="13" t="s">
        <v>19</v>
      </c>
      <c r="E38" s="13"/>
    </row>
    <row r="39" spans="4:5" ht="15.75">
      <c r="D39" s="13" t="s">
        <v>18</v>
      </c>
      <c r="E39" s="13"/>
    </row>
    <row r="40" ht="15.75">
      <c r="D40" s="13" t="s">
        <v>199</v>
      </c>
    </row>
    <row r="41" ht="15.75">
      <c r="D41" s="13" t="s">
        <v>200</v>
      </c>
    </row>
    <row r="42" ht="15.75">
      <c r="D42" s="13" t="s">
        <v>201</v>
      </c>
    </row>
    <row r="43" ht="15.75">
      <c r="D43" s="13" t="s">
        <v>202</v>
      </c>
    </row>
    <row r="44" ht="15.75">
      <c r="D44" s="13" t="s">
        <v>203</v>
      </c>
    </row>
    <row r="45" ht="15.75">
      <c r="D45" s="13" t="s">
        <v>17</v>
      </c>
    </row>
  </sheetData>
  <sheetProtection/>
  <mergeCells count="15">
    <mergeCell ref="A1:J1"/>
    <mergeCell ref="A2:J2"/>
    <mergeCell ref="A4:J4"/>
    <mergeCell ref="A5:J5"/>
    <mergeCell ref="A6:J6"/>
    <mergeCell ref="A8:J8"/>
    <mergeCell ref="A9:J9"/>
    <mergeCell ref="A11:A14"/>
    <mergeCell ref="C11:C14"/>
    <mergeCell ref="D11:D14"/>
    <mergeCell ref="F11:I11"/>
    <mergeCell ref="J11:J14"/>
    <mergeCell ref="F12:G12"/>
    <mergeCell ref="B13:B14"/>
    <mergeCell ref="F13:G13"/>
  </mergeCells>
  <printOptions/>
  <pageMargins left="0.75" right="0.75" top="1" bottom="1" header="0.5" footer="0.5"/>
  <pageSetup fitToHeight="1" fitToWidth="1" horizontalDpi="300" verticalDpi="300"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Пользователь Windows</cp:lastModifiedBy>
  <cp:lastPrinted>2017-01-21T13:16:06Z</cp:lastPrinted>
  <dcterms:created xsi:type="dcterms:W3CDTF">2015-01-27T10:09:42Z</dcterms:created>
  <dcterms:modified xsi:type="dcterms:W3CDTF">2018-02-06T21:02:41Z</dcterms:modified>
  <cp:category/>
  <cp:version/>
  <cp:contentType/>
  <cp:contentStatus/>
</cp:coreProperties>
</file>